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лицей при УлГТУ\оценочные процедуры\"/>
    </mc:Choice>
  </mc:AlternateContent>
  <xr:revisionPtr revIDLastSave="0" documentId="13_ncr:1_{848C2BCB-6134-4673-A5AE-532E3E202B24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2А " sheetId="1" r:id="rId1"/>
    <sheet name="2Б " sheetId="2" r:id="rId2"/>
    <sheet name="2В " sheetId="3" r:id="rId3"/>
    <sheet name="3А" sheetId="4" r:id="rId4"/>
    <sheet name="3Б " sheetId="5" r:id="rId5"/>
    <sheet name="3В" sheetId="6" r:id="rId6"/>
    <sheet name="4А" sheetId="7" r:id="rId7"/>
    <sheet name="4Б" sheetId="8" r:id="rId8"/>
    <sheet name="4В" sheetId="9" r:id="rId9"/>
  </sheets>
  <calcPr calcId="181029"/>
</workbook>
</file>

<file path=xl/calcChain.xml><?xml version="1.0" encoding="utf-8"?>
<calcChain xmlns="http://schemas.openxmlformats.org/spreadsheetml/2006/main">
  <c r="N29" i="9" l="1"/>
  <c r="N26" i="9"/>
  <c r="N23" i="9"/>
  <c r="N20" i="9"/>
  <c r="N17" i="9"/>
  <c r="N14" i="9"/>
  <c r="N10" i="9"/>
  <c r="N7" i="9"/>
  <c r="N4" i="9"/>
  <c r="N29" i="8"/>
  <c r="N26" i="8"/>
  <c r="N23" i="8"/>
  <c r="N20" i="8"/>
  <c r="N17" i="8"/>
  <c r="N14" i="8"/>
  <c r="N10" i="8"/>
  <c r="N7" i="8"/>
  <c r="N4" i="8"/>
  <c r="N29" i="7"/>
  <c r="N26" i="7"/>
  <c r="N23" i="7"/>
  <c r="N20" i="7"/>
  <c r="N17" i="7"/>
  <c r="N14" i="7"/>
  <c r="N10" i="7"/>
  <c r="N7" i="7"/>
  <c r="N4" i="7"/>
  <c r="N29" i="6"/>
  <c r="N26" i="6"/>
  <c r="N23" i="6"/>
  <c r="N20" i="6"/>
  <c r="N17" i="6"/>
  <c r="N14" i="6"/>
  <c r="N10" i="6"/>
  <c r="N7" i="6"/>
  <c r="N4" i="6"/>
  <c r="N29" i="5"/>
  <c r="N26" i="5"/>
  <c r="N23" i="5"/>
  <c r="N20" i="5"/>
  <c r="N17" i="5"/>
  <c r="N14" i="5"/>
  <c r="N10" i="5"/>
  <c r="N7" i="5"/>
  <c r="N4" i="5"/>
  <c r="N29" i="4"/>
  <c r="N26" i="4"/>
  <c r="N23" i="4"/>
  <c r="N20" i="4"/>
  <c r="N17" i="4"/>
  <c r="N14" i="4"/>
  <c r="N10" i="4"/>
  <c r="N7" i="4"/>
  <c r="N4" i="4"/>
  <c r="N32" i="3"/>
  <c r="N29" i="3"/>
  <c r="N26" i="3"/>
  <c r="N23" i="3"/>
  <c r="N20" i="3"/>
  <c r="N17" i="3"/>
  <c r="N14" i="3"/>
  <c r="N10" i="3"/>
  <c r="N7" i="3"/>
  <c r="N4" i="3"/>
  <c r="N29" i="2"/>
  <c r="N26" i="2"/>
  <c r="N23" i="2"/>
  <c r="N20" i="2"/>
  <c r="N17" i="2"/>
  <c r="N14" i="2"/>
  <c r="N10" i="2"/>
  <c r="N7" i="2"/>
  <c r="N4" i="2"/>
  <c r="N29" i="1"/>
  <c r="N26" i="1"/>
  <c r="N23" i="1"/>
  <c r="N20" i="1"/>
  <c r="N17" i="1"/>
  <c r="N14" i="1"/>
  <c r="N10" i="1"/>
  <c r="N7" i="1"/>
  <c r="N4" i="1"/>
</calcChain>
</file>

<file path=xl/sharedStrings.xml><?xml version="1.0" encoding="utf-8"?>
<sst xmlns="http://schemas.openxmlformats.org/spreadsheetml/2006/main" count="826" uniqueCount="126">
  <si>
    <t xml:space="preserve">ГРАФИК ПРОВЕДЕНИЯ КОНТРОЛЬНЫХ МЕРОПРИЯТИЙ </t>
  </si>
  <si>
    <t xml:space="preserve"> НА 2024-2025 УЧЕБНЫЙ ГОД</t>
  </si>
  <si>
    <t>ФОРМУЛА</t>
  </si>
  <si>
    <t>2А класс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</si>
  <si>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</si>
  <si>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</si>
  <si>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</si>
  <si>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</si>
  <si>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</si>
  <si>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</si>
  <si>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</si>
  <si>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</si>
  <si>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</si>
  <si>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количество ОП за год</t>
  </si>
  <si>
    <t>количество часов по учебному плану</t>
  </si>
  <si>
    <t>соотношение количества ОП к количеству часов учебного плана</t>
  </si>
  <si>
    <t>Русский язык</t>
  </si>
  <si>
    <t>Федеральные оценочные процедуры</t>
  </si>
  <si>
    <t>Региональные оценочные процедуры</t>
  </si>
  <si>
    <t>Оценочные процедуры по инициативе ОУ</t>
  </si>
  <si>
    <t>17 к.р.</t>
  </si>
  <si>
    <t>7 пр.р.</t>
  </si>
  <si>
    <t>4 пр.р.</t>
  </si>
  <si>
    <t>25 пр.р.</t>
  </si>
  <si>
    <t>30 к.р.</t>
  </si>
  <si>
    <t>Литературное чтение</t>
  </si>
  <si>
    <t>3 т.</t>
  </si>
  <si>
    <t>18 т</t>
  </si>
  <si>
    <t>21 т</t>
  </si>
  <si>
    <t>16 т</t>
  </si>
  <si>
    <t>Иностранный язык (английский)</t>
  </si>
  <si>
    <t>Оценочные процедуры по инициативе ОУ (1 подгруппа)</t>
  </si>
  <si>
    <t>4 пр.р</t>
  </si>
  <si>
    <t>17 пр.р.</t>
  </si>
  <si>
    <t>23 пр.р.</t>
  </si>
  <si>
    <t>Оценочные процедуры по инициативе ОУ (2 подгруппа)</t>
  </si>
  <si>
    <t>Математика</t>
  </si>
  <si>
    <t>19 к.р.</t>
  </si>
  <si>
    <t xml:space="preserve"> 17 пр.р.</t>
  </si>
  <si>
    <t>6 пр.р.</t>
  </si>
  <si>
    <t>27 пр.р.</t>
  </si>
  <si>
    <t>07 к.р.</t>
  </si>
  <si>
    <t>Окружающий мир</t>
  </si>
  <si>
    <t>24 т</t>
  </si>
  <si>
    <t>12 т</t>
  </si>
  <si>
    <t>29 т</t>
  </si>
  <si>
    <t>13 т</t>
  </si>
  <si>
    <t>20 т</t>
  </si>
  <si>
    <t>22 т</t>
  </si>
  <si>
    <t>Изобразительное искусство</t>
  </si>
  <si>
    <t>14 т</t>
  </si>
  <si>
    <t>Музыка</t>
  </si>
  <si>
    <t xml:space="preserve">24 т </t>
  </si>
  <si>
    <t>Труд (технология)</t>
  </si>
  <si>
    <t xml:space="preserve">6 т </t>
  </si>
  <si>
    <t>Физическая культура</t>
  </si>
  <si>
    <t>12 Т</t>
  </si>
  <si>
    <t>Условное обозначение:</t>
  </si>
  <si>
    <t>Расшифровка</t>
  </si>
  <si>
    <t>СВ ВПР</t>
  </si>
  <si>
    <t>случайный выбор ВПР учебного предмета</t>
  </si>
  <si>
    <t>к.р., пр.р., т.</t>
  </si>
  <si>
    <t>контрольная работа, проверочная работа, тест</t>
  </si>
  <si>
    <t>2Б класс</t>
  </si>
  <si>
    <t>17 к. р.</t>
  </si>
  <si>
    <t>3 т</t>
  </si>
  <si>
    <t>17 пр.р</t>
  </si>
  <si>
    <t>23 пр.р</t>
  </si>
  <si>
    <t>14 пр.р.</t>
  </si>
  <si>
    <t xml:space="preserve">29 т </t>
  </si>
  <si>
    <t xml:space="preserve">20 т </t>
  </si>
  <si>
    <t>6 т</t>
  </si>
  <si>
    <t>13 Т</t>
  </si>
  <si>
    <t>2В класс</t>
  </si>
  <si>
    <t>29 т.</t>
  </si>
  <si>
    <t>5 т</t>
  </si>
  <si>
    <t>3А класс</t>
  </si>
  <si>
    <t xml:space="preserve">21 т </t>
  </si>
  <si>
    <t>5 к.р</t>
  </si>
  <si>
    <t xml:space="preserve"> 5 к.р</t>
  </si>
  <si>
    <t>15 к.р</t>
  </si>
  <si>
    <t>7 к.р.</t>
  </si>
  <si>
    <t xml:space="preserve">12 т </t>
  </si>
  <si>
    <t xml:space="preserve">13 т </t>
  </si>
  <si>
    <t xml:space="preserve">13 Т </t>
  </si>
  <si>
    <t>3Б класс</t>
  </si>
  <si>
    <t>3В класс</t>
  </si>
  <si>
    <t>4 пр. р.</t>
  </si>
  <si>
    <t xml:space="preserve">30 к.р. </t>
  </si>
  <si>
    <t>26 т.</t>
  </si>
  <si>
    <t>18 т.</t>
  </si>
  <si>
    <t>20 т.</t>
  </si>
  <si>
    <t>13 т.</t>
  </si>
  <si>
    <t>11 т.</t>
  </si>
  <si>
    <t>29 пр.р.</t>
  </si>
  <si>
    <t>12 т.</t>
  </si>
  <si>
    <t>19 т.</t>
  </si>
  <si>
    <t>21 пр.р.</t>
  </si>
  <si>
    <t>21 т.</t>
  </si>
  <si>
    <t>16 т.</t>
  </si>
  <si>
    <t>14  Т</t>
  </si>
  <si>
    <t>4А класс</t>
  </si>
  <si>
    <t>ВПР 22,24</t>
  </si>
  <si>
    <t>13 пр.р.</t>
  </si>
  <si>
    <t>17 кр.р.</t>
  </si>
  <si>
    <t>12 пр.р</t>
  </si>
  <si>
    <t>19 пр.р.</t>
  </si>
  <si>
    <t>13 к.р.</t>
  </si>
  <si>
    <t>СВ ВПР 06</t>
  </si>
  <si>
    <t>2 т</t>
  </si>
  <si>
    <t xml:space="preserve">26 т </t>
  </si>
  <si>
    <t>ВПР 29</t>
  </si>
  <si>
    <t>15 к.р.</t>
  </si>
  <si>
    <t>1 т</t>
  </si>
  <si>
    <t>10 т</t>
  </si>
  <si>
    <t>11 т</t>
  </si>
  <si>
    <t>25 т</t>
  </si>
  <si>
    <t>28 т</t>
  </si>
  <si>
    <t>4Б класс</t>
  </si>
  <si>
    <t>19 т</t>
  </si>
  <si>
    <t>17 т</t>
  </si>
  <si>
    <t>30 т</t>
  </si>
  <si>
    <t>4В класс</t>
  </si>
  <si>
    <t>26 т</t>
  </si>
  <si>
    <t>23 т</t>
  </si>
  <si>
    <t>15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</si>
</sst>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Liberation Sans"/>
    </font>
    <font>
      <b/>
      <sz val="14"/>
      <name val="Times New Roman"/>
    </font>
    <font>
      <b/>
      <sz val="11"/>
      <name val="Times New Roman"/>
    </font>
    <font>
      <b/>
      <sz val="10"/>
      <color rgb="FF1F1F1F"/>
      <name val="Times New Roman"/>
    </font>
    <font>
      <sz val="10"/>
      <name val="Arial"/>
    </font>
    <font>
      <sz val="11"/>
      <name val="Times New Roman"/>
    </font>
    <font>
      <sz val="10"/>
      <name val="Liberation Sans"/>
    </font>
    <font>
      <b/>
      <sz val="10"/>
      <color theme="1"/>
      <name val="Liberation Sans"/>
    </font>
    <font>
      <b/>
      <sz val="10"/>
      <color indexed="2"/>
      <name val="Liberation Sans"/>
    </font>
    <font>
      <sz val="10"/>
      <color indexed="2"/>
      <name val="Liberation Sans"/>
    </font>
    <font>
      <b/>
      <sz val="10"/>
      <color indexed="2"/>
      <name val="Times New Roman"/>
    </font>
    <font>
      <b/>
      <sz val="10"/>
      <color rgb="FFFF0000"/>
      <name val="Liberation Sans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48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CCCCCC"/>
      </right>
      <top/>
      <bottom style="thin">
        <color auto="1"/>
      </bottom>
      <diagonal/>
    </border>
    <border>
      <left style="thin">
        <color rgb="FFCCCCCC"/>
      </left>
      <right style="thin">
        <color rgb="FFCCCCCC"/>
      </right>
      <top/>
      <bottom style="thin">
        <color auto="1"/>
      </bottom>
      <diagonal/>
    </border>
    <border>
      <left style="thin">
        <color auto="1"/>
      </left>
      <right/>
      <top style="thin">
        <color rgb="FFCCCCCC"/>
      </top>
      <bottom style="thick">
        <color auto="1"/>
      </bottom>
      <diagonal/>
    </border>
    <border>
      <left/>
      <right style="thin">
        <color auto="1"/>
      </right>
      <top style="thin">
        <color rgb="FFCCCCCC"/>
      </top>
      <bottom style="thick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rgb="FFCCCCCC"/>
      </top>
      <bottom/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/>
      <diagonal/>
    </border>
    <border>
      <left style="thin">
        <color rgb="FFCCCCCC"/>
      </left>
      <right style="thick">
        <color auto="1"/>
      </right>
      <top style="thin">
        <color rgb="FFCCCCCC"/>
      </top>
      <bottom/>
      <diagonal/>
    </border>
    <border>
      <left style="thick">
        <color auto="1"/>
      </left>
      <right style="thin">
        <color auto="1"/>
      </right>
      <top style="thin">
        <color rgb="FFCCCCCC"/>
      </top>
      <bottom style="thick">
        <color auto="1"/>
      </bottom>
      <diagonal/>
    </border>
    <border>
      <left style="thin">
        <color rgb="FFCCCCCC"/>
      </left>
      <right style="thick">
        <color auto="1"/>
      </right>
      <top style="thin">
        <color rgb="FFCCCCCC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rgb="FFCCCCCC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CCCCCC"/>
      </left>
      <right style="thin">
        <color auto="1"/>
      </right>
      <top/>
      <bottom/>
      <diagonal/>
    </border>
    <border>
      <left style="thin">
        <color rgb="FFCCCCCC"/>
      </left>
      <right style="thick">
        <color auto="1"/>
      </right>
      <top/>
      <bottom/>
      <diagonal/>
    </border>
    <border>
      <left style="thin">
        <color rgb="FFCCCCCC"/>
      </left>
      <right/>
      <top style="thin">
        <color rgb="FFCCCCCC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rgb="FFCCCCCC"/>
      </left>
      <right style="thin">
        <color auto="1"/>
      </right>
      <top/>
      <bottom style="thick">
        <color auto="1"/>
      </bottom>
      <diagonal/>
    </border>
    <border>
      <left style="thin">
        <color rgb="FFCCCCCC"/>
      </left>
      <right style="thick">
        <color auto="1"/>
      </right>
      <top/>
      <bottom style="thick">
        <color auto="1"/>
      </bottom>
      <diagonal/>
    </border>
    <border>
      <left style="thin">
        <color rgb="FFCCCCCC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/>
      <right style="thin">
        <color auto="1"/>
      </right>
      <top style="thin">
        <color rgb="FFCCCCCC"/>
      </top>
      <bottom style="thin">
        <color auto="1"/>
      </bottom>
      <diagonal/>
    </border>
    <border>
      <left/>
      <right/>
      <top style="thin">
        <color rgb="FFCCCCCC"/>
      </top>
      <bottom style="thick">
        <color auto="1"/>
      </bottom>
      <diagonal/>
    </border>
    <border>
      <left/>
      <right/>
      <top style="thin">
        <color rgb="FFCCCCCC"/>
      </top>
      <bottom style="thin">
        <color auto="1"/>
      </bottom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 style="thick">
        <color auto="1"/>
      </bottom>
      <diagonal/>
    </border>
    <border>
      <left style="thin">
        <color rgb="FFCCCCCC"/>
      </left>
      <right/>
      <top/>
      <bottom style="thin">
        <color auto="1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ck">
        <color auto="1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auto="1"/>
      </right>
      <top/>
      <bottom style="thin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wrapText="1"/>
    </xf>
    <xf numFmtId="16" fontId="5" fillId="3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 wrapText="1"/>
    </xf>
    <xf numFmtId="16" fontId="0" fillId="3" borderId="10" xfId="0" applyNumberFormat="1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23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14" fontId="0" fillId="3" borderId="10" xfId="0" applyNumberFormat="1" applyFill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0" fontId="7" fillId="2" borderId="29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7" xfId="0" applyFont="1" applyBorder="1"/>
    <xf numFmtId="0" fontId="10" fillId="2" borderId="10" xfId="0" applyFont="1" applyFill="1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3" borderId="31" xfId="0" applyFill="1" applyBorder="1" applyAlignment="1">
      <alignment horizontal="left" wrapText="1"/>
    </xf>
    <xf numFmtId="0" fontId="0" fillId="4" borderId="32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16" fontId="5" fillId="3" borderId="13" xfId="0" applyNumberFormat="1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16" fontId="0" fillId="3" borderId="13" xfId="0" applyNumberForma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3" borderId="33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2" borderId="30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0" fontId="0" fillId="4" borderId="13" xfId="0" applyFill="1" applyBorder="1" applyAlignment="1">
      <alignment horizontal="left" wrapText="1"/>
    </xf>
    <xf numFmtId="0" fontId="0" fillId="3" borderId="34" xfId="0" applyFill="1" applyBorder="1" applyAlignment="1">
      <alignment horizontal="left" wrapText="1"/>
    </xf>
    <xf numFmtId="0" fontId="0" fillId="3" borderId="32" xfId="0" applyFill="1" applyBorder="1" applyAlignment="1">
      <alignment horizontal="left" wrapText="1"/>
    </xf>
    <xf numFmtId="0" fontId="0" fillId="3" borderId="30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7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16" fontId="5" fillId="3" borderId="23" xfId="0" applyNumberFormat="1" applyFont="1" applyFill="1" applyBorder="1" applyAlignment="1">
      <alignment horizontal="center" wrapText="1"/>
    </xf>
    <xf numFmtId="0" fontId="6" fillId="3" borderId="23" xfId="0" applyFont="1" applyFill="1" applyBorder="1" applyAlignment="1">
      <alignment horizontal="left" wrapText="1"/>
    </xf>
    <xf numFmtId="0" fontId="5" fillId="3" borderId="23" xfId="0" applyFont="1" applyFill="1" applyBorder="1" applyAlignment="1">
      <alignment horizontal="left" wrapText="1"/>
    </xf>
    <xf numFmtId="16" fontId="0" fillId="3" borderId="23" xfId="0" applyNumberFormat="1" applyFill="1" applyBorder="1" applyAlignment="1">
      <alignment horizontal="left" wrapText="1"/>
    </xf>
    <xf numFmtId="16" fontId="0" fillId="3" borderId="10" xfId="0" applyNumberFormat="1" applyFill="1" applyBorder="1" applyAlignment="1">
      <alignment horizontal="left" wrapText="1"/>
    </xf>
    <xf numFmtId="0" fontId="0" fillId="3" borderId="38" xfId="0" applyFill="1" applyBorder="1" applyAlignment="1">
      <alignment horizontal="left" wrapText="1"/>
    </xf>
    <xf numFmtId="0" fontId="0" fillId="3" borderId="39" xfId="0" applyFill="1" applyBorder="1" applyAlignment="1">
      <alignment horizontal="left" wrapText="1"/>
    </xf>
    <xf numFmtId="0" fontId="9" fillId="3" borderId="10" xfId="0" applyFont="1" applyFill="1" applyBorder="1" applyAlignment="1">
      <alignment horizontal="left" wrapText="1"/>
    </xf>
    <xf numFmtId="0" fontId="0" fillId="3" borderId="40" xfId="0" applyFill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40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16" fontId="5" fillId="3" borderId="41" xfId="0" applyNumberFormat="1" applyFont="1" applyFill="1" applyBorder="1" applyAlignment="1">
      <alignment horizontal="center" wrapText="1"/>
    </xf>
    <xf numFmtId="0" fontId="6" fillId="3" borderId="41" xfId="0" applyFont="1" applyFill="1" applyBorder="1" applyAlignment="1">
      <alignment horizontal="left" wrapText="1"/>
    </xf>
    <xf numFmtId="0" fontId="5" fillId="3" borderId="41" xfId="0" applyFont="1" applyFill="1" applyBorder="1" applyAlignment="1">
      <alignment horizontal="left" wrapText="1"/>
    </xf>
    <xf numFmtId="16" fontId="0" fillId="3" borderId="41" xfId="0" applyNumberFormat="1" applyFill="1" applyBorder="1" applyAlignment="1">
      <alignment horizontal="left" wrapText="1"/>
    </xf>
    <xf numFmtId="0" fontId="0" fillId="3" borderId="41" xfId="0" applyFill="1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8" fillId="2" borderId="45" xfId="0" applyFont="1" applyFill="1" applyBorder="1" applyAlignment="1">
      <alignment horizontal="left" vertical="center" wrapText="1"/>
    </xf>
    <xf numFmtId="0" fontId="8" fillId="2" borderId="4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2" borderId="11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11" fillId="2" borderId="44" xfId="0" applyFont="1" applyFill="1" applyBorder="1" applyAlignment="1">
      <alignment horizontal="left" vertical="center" wrapText="1"/>
    </xf>
    <xf numFmtId="0" fontId="11" fillId="2" borderId="4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opLeftCell="A28" workbookViewId="0">
      <selection activeCell="A33" sqref="A33:B35"/>
    </sheetView>
  </sheetViews>
  <sheetFormatPr defaultColWidth="10.42578125" defaultRowHeight="12.75"/>
  <cols>
    <col min="1" max="1" width="29.7109375" customWidth="1"/>
    <col min="2" max="2" width="41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 t="s">
        <v>2</v>
      </c>
    </row>
    <row r="3" spans="1:14" ht="102">
      <c r="A3" s="106" t="s">
        <v>3</v>
      </c>
      <c r="B3" s="107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0" t="s">
        <v>15</v>
      </c>
    </row>
    <row r="4" spans="1:14" ht="27" customHeight="1">
      <c r="A4" s="96" t="s">
        <v>16</v>
      </c>
      <c r="B4" s="11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90">
        <v>6</v>
      </c>
      <c r="M4" s="90">
        <v>170</v>
      </c>
      <c r="N4" s="93">
        <f>ROUND(L4/M4*100,2)</f>
        <v>3.53</v>
      </c>
    </row>
    <row r="5" spans="1:14" ht="22.5" customHeight="1">
      <c r="A5" s="99"/>
      <c r="B5" s="11" t="s">
        <v>18</v>
      </c>
      <c r="C5" s="12"/>
      <c r="D5" s="12"/>
      <c r="E5" s="12"/>
      <c r="F5" s="12"/>
      <c r="G5" s="12"/>
      <c r="H5" s="12"/>
      <c r="I5" s="12"/>
      <c r="J5" s="12"/>
      <c r="K5" s="12"/>
      <c r="L5" s="108"/>
      <c r="M5" s="101"/>
      <c r="N5" s="102"/>
    </row>
    <row r="6" spans="1:14" ht="16.5" customHeight="1">
      <c r="A6" s="99"/>
      <c r="B6" s="14" t="s">
        <v>19</v>
      </c>
      <c r="C6" s="15" t="s">
        <v>20</v>
      </c>
      <c r="D6" s="16"/>
      <c r="E6" s="17" t="s">
        <v>21</v>
      </c>
      <c r="F6" s="18" t="s">
        <v>20</v>
      </c>
      <c r="G6" s="19"/>
      <c r="H6" s="19" t="s">
        <v>22</v>
      </c>
      <c r="I6" s="19" t="s">
        <v>23</v>
      </c>
      <c r="J6" s="18" t="s">
        <v>24</v>
      </c>
      <c r="K6" s="19"/>
      <c r="L6" s="108"/>
      <c r="M6" s="101"/>
      <c r="N6" s="102"/>
    </row>
    <row r="7" spans="1:14" ht="20.25" customHeight="1">
      <c r="A7" s="96" t="s">
        <v>25</v>
      </c>
      <c r="B7" s="11" t="s">
        <v>17</v>
      </c>
      <c r="C7" s="12"/>
      <c r="D7" s="12"/>
      <c r="E7" s="12"/>
      <c r="F7" s="12"/>
      <c r="G7" s="12"/>
      <c r="H7" s="12"/>
      <c r="I7" s="12"/>
      <c r="J7" s="12"/>
      <c r="K7" s="12"/>
      <c r="L7" s="87">
        <v>4</v>
      </c>
      <c r="M7" s="90">
        <v>136</v>
      </c>
      <c r="N7" s="93">
        <f>ROUND(L7/M7*100,2)</f>
        <v>2.94</v>
      </c>
    </row>
    <row r="8" spans="1:14" ht="15.75" customHeight="1">
      <c r="A8" s="97"/>
      <c r="B8" s="11" t="s">
        <v>18</v>
      </c>
      <c r="C8" s="12"/>
      <c r="D8" s="12"/>
      <c r="E8" s="12"/>
      <c r="F8" s="12"/>
      <c r="G8" s="12"/>
      <c r="H8" s="12"/>
      <c r="I8" s="12"/>
      <c r="J8" s="12"/>
      <c r="K8" s="12"/>
      <c r="L8" s="100"/>
      <c r="M8" s="101"/>
      <c r="N8" s="102"/>
    </row>
    <row r="9" spans="1:14" ht="15.75" customHeight="1">
      <c r="A9" s="98"/>
      <c r="B9" s="14" t="s">
        <v>19</v>
      </c>
      <c r="C9" s="19"/>
      <c r="D9" s="19" t="s">
        <v>26</v>
      </c>
      <c r="E9" s="19"/>
      <c r="F9" s="19" t="s">
        <v>27</v>
      </c>
      <c r="G9" s="19"/>
      <c r="H9" s="19"/>
      <c r="I9" s="19" t="s">
        <v>28</v>
      </c>
      <c r="J9" s="19"/>
      <c r="K9" s="19" t="s">
        <v>29</v>
      </c>
      <c r="L9" s="100"/>
      <c r="M9" s="101"/>
      <c r="N9" s="102"/>
    </row>
    <row r="10" spans="1:14" ht="22.5" customHeight="1">
      <c r="A10" s="96" t="s">
        <v>30</v>
      </c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03">
        <v>3</v>
      </c>
      <c r="M10" s="90">
        <v>68</v>
      </c>
      <c r="N10" s="93">
        <f>ROUND(L10/M10*100,2)</f>
        <v>4.41</v>
      </c>
    </row>
    <row r="11" spans="1:14" ht="18" customHeight="1">
      <c r="A11" s="97"/>
      <c r="B11" s="11" t="s">
        <v>18</v>
      </c>
      <c r="C11" s="12"/>
      <c r="D11" s="12"/>
      <c r="E11" s="12"/>
      <c r="F11" s="12"/>
      <c r="G11" s="12"/>
      <c r="H11" s="12"/>
      <c r="I11" s="12"/>
      <c r="J11" s="12"/>
      <c r="K11" s="12"/>
      <c r="L11" s="104"/>
      <c r="M11" s="91"/>
      <c r="N11" s="94"/>
    </row>
    <row r="12" spans="1:14" ht="24.75" customHeight="1">
      <c r="A12" s="97"/>
      <c r="B12" s="20" t="s">
        <v>31</v>
      </c>
      <c r="C12" s="21"/>
      <c r="D12" s="22" t="s">
        <v>32</v>
      </c>
      <c r="E12" s="21"/>
      <c r="F12" s="21"/>
      <c r="G12" s="21"/>
      <c r="H12" s="22" t="s">
        <v>33</v>
      </c>
      <c r="I12" s="21"/>
      <c r="J12" s="21"/>
      <c r="K12" s="22" t="s">
        <v>34</v>
      </c>
      <c r="L12" s="104"/>
      <c r="M12" s="91"/>
      <c r="N12" s="94"/>
    </row>
    <row r="13" spans="1:14" ht="27" customHeight="1">
      <c r="A13" s="98"/>
      <c r="B13" s="14" t="s">
        <v>35</v>
      </c>
      <c r="C13" s="23"/>
      <c r="D13" s="21" t="s">
        <v>32</v>
      </c>
      <c r="E13" s="24"/>
      <c r="F13" s="19"/>
      <c r="G13" s="23"/>
      <c r="H13" s="21" t="s">
        <v>33</v>
      </c>
      <c r="I13" s="24"/>
      <c r="J13" s="23"/>
      <c r="K13" s="21" t="s">
        <v>34</v>
      </c>
      <c r="L13" s="105"/>
      <c r="M13" s="92"/>
      <c r="N13" s="95"/>
    </row>
    <row r="14" spans="1:14" ht="30" customHeight="1">
      <c r="A14" s="96" t="s">
        <v>36</v>
      </c>
      <c r="B14" s="11" t="s">
        <v>17</v>
      </c>
      <c r="C14" s="12"/>
      <c r="D14" s="25"/>
      <c r="E14" s="12"/>
      <c r="F14" s="12"/>
      <c r="G14" s="12"/>
      <c r="H14" s="25"/>
      <c r="I14" s="12"/>
      <c r="J14" s="12"/>
      <c r="K14" s="25"/>
      <c r="L14" s="87">
        <v>6</v>
      </c>
      <c r="M14" s="90">
        <v>136</v>
      </c>
      <c r="N14" s="93">
        <f>ROUND(L14/M14*100,2)</f>
        <v>4.41</v>
      </c>
    </row>
    <row r="15" spans="1:14" ht="18" customHeight="1">
      <c r="A15" s="97"/>
      <c r="B15" s="11" t="s">
        <v>18</v>
      </c>
      <c r="C15" s="12"/>
      <c r="D15" s="12"/>
      <c r="E15" s="12"/>
      <c r="F15" s="12"/>
      <c r="G15" s="12"/>
      <c r="H15" s="12"/>
      <c r="I15" s="12"/>
      <c r="J15" s="12"/>
      <c r="K15" s="12"/>
      <c r="L15" s="88"/>
      <c r="M15" s="91"/>
      <c r="N15" s="94"/>
    </row>
    <row r="16" spans="1:14" ht="18" customHeight="1">
      <c r="A16" s="98"/>
      <c r="B16" s="14" t="s">
        <v>19</v>
      </c>
      <c r="C16" s="18" t="s">
        <v>37</v>
      </c>
      <c r="D16" s="19"/>
      <c r="E16" s="19" t="s">
        <v>38</v>
      </c>
      <c r="F16" s="18" t="s">
        <v>37</v>
      </c>
      <c r="G16" s="19" t="s">
        <v>39</v>
      </c>
      <c r="H16" s="19"/>
      <c r="I16" s="19" t="s">
        <v>40</v>
      </c>
      <c r="J16" s="19"/>
      <c r="K16" s="26" t="s">
        <v>41</v>
      </c>
      <c r="L16" s="89"/>
      <c r="M16" s="92"/>
      <c r="N16" s="95"/>
    </row>
    <row r="17" spans="1:14" ht="24.75" customHeight="1">
      <c r="A17" s="96" t="s">
        <v>42</v>
      </c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2"/>
      <c r="L17" s="87">
        <v>6</v>
      </c>
      <c r="M17" s="90">
        <v>68</v>
      </c>
      <c r="N17" s="93">
        <f>ROUND(L17/M17*100,2)</f>
        <v>8.82</v>
      </c>
    </row>
    <row r="18" spans="1:14" ht="21" customHeight="1">
      <c r="A18" s="97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88"/>
      <c r="M18" s="91"/>
      <c r="N18" s="94"/>
    </row>
    <row r="19" spans="1:14" ht="21.75" customHeight="1">
      <c r="A19" s="98"/>
      <c r="B19" s="14" t="s">
        <v>19</v>
      </c>
      <c r="C19" s="19" t="s">
        <v>43</v>
      </c>
      <c r="D19" s="19"/>
      <c r="E19" s="19"/>
      <c r="F19" s="19" t="s">
        <v>44</v>
      </c>
      <c r="G19" s="19" t="s">
        <v>45</v>
      </c>
      <c r="H19" s="19" t="s">
        <v>46</v>
      </c>
      <c r="I19" s="19" t="s">
        <v>47</v>
      </c>
      <c r="J19" s="19"/>
      <c r="K19" s="19" t="s">
        <v>48</v>
      </c>
      <c r="L19" s="89"/>
      <c r="M19" s="92"/>
      <c r="N19" s="95"/>
    </row>
    <row r="20" spans="1:14" ht="25.5" customHeight="1">
      <c r="A20" s="96" t="s">
        <v>49</v>
      </c>
      <c r="B20" s="11" t="s">
        <v>17</v>
      </c>
      <c r="C20" s="12"/>
      <c r="D20" s="12"/>
      <c r="E20" s="12"/>
      <c r="F20" s="12"/>
      <c r="G20" s="12"/>
      <c r="H20" s="12"/>
      <c r="I20" s="12"/>
      <c r="J20" s="12"/>
      <c r="K20" s="12"/>
      <c r="L20" s="87">
        <v>1</v>
      </c>
      <c r="M20" s="90">
        <v>34</v>
      </c>
      <c r="N20" s="93">
        <f>ROUND(L20/M20*100,2)</f>
        <v>2.94</v>
      </c>
    </row>
    <row r="21" spans="1:14" ht="30" customHeight="1">
      <c r="A21" s="97"/>
      <c r="B21" s="11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88"/>
      <c r="M21" s="91"/>
      <c r="N21" s="94"/>
    </row>
    <row r="22" spans="1:14" ht="24" customHeight="1">
      <c r="A22" s="98"/>
      <c r="B22" s="14" t="s">
        <v>19</v>
      </c>
      <c r="C22" s="19"/>
      <c r="D22" s="19"/>
      <c r="E22" s="19"/>
      <c r="F22" s="19"/>
      <c r="G22" s="19"/>
      <c r="H22" s="19"/>
      <c r="I22" s="19"/>
      <c r="J22" s="19"/>
      <c r="K22" s="19" t="s">
        <v>50</v>
      </c>
      <c r="L22" s="89"/>
      <c r="M22" s="92"/>
      <c r="N22" s="95"/>
    </row>
    <row r="23" spans="1:14" ht="24" customHeight="1">
      <c r="A23" s="96" t="s">
        <v>51</v>
      </c>
      <c r="B23" s="11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87">
        <v>1</v>
      </c>
      <c r="M23" s="90">
        <v>34</v>
      </c>
      <c r="N23" s="93">
        <f>ROUND(L23/M23*100,2)</f>
        <v>2.94</v>
      </c>
    </row>
    <row r="24" spans="1:14" ht="24" customHeight="1">
      <c r="A24" s="99"/>
      <c r="B24" s="11" t="s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100"/>
      <c r="M24" s="101"/>
      <c r="N24" s="102"/>
    </row>
    <row r="25" spans="1:14" ht="24" customHeight="1">
      <c r="A25" s="99"/>
      <c r="B25" s="14" t="s">
        <v>19</v>
      </c>
      <c r="C25" s="19"/>
      <c r="D25" s="19"/>
      <c r="E25" s="19"/>
      <c r="F25" s="19"/>
      <c r="G25" s="19"/>
      <c r="H25" s="19"/>
      <c r="I25" s="19"/>
      <c r="J25" s="19" t="s">
        <v>52</v>
      </c>
      <c r="K25" s="19"/>
      <c r="L25" s="100"/>
      <c r="M25" s="101"/>
      <c r="N25" s="102"/>
    </row>
    <row r="26" spans="1:14" ht="24" customHeight="1">
      <c r="A26" s="84" t="s">
        <v>53</v>
      </c>
      <c r="B26" s="11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87">
        <v>1</v>
      </c>
      <c r="M26" s="90">
        <v>34</v>
      </c>
      <c r="N26" s="93">
        <f>ROUND(L26/M26*100,2)</f>
        <v>2.94</v>
      </c>
    </row>
    <row r="27" spans="1:14" ht="22.5" customHeight="1">
      <c r="A27" s="85"/>
      <c r="B27" s="11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88"/>
      <c r="M27" s="91"/>
      <c r="N27" s="94"/>
    </row>
    <row r="28" spans="1:14" ht="20.25" customHeight="1">
      <c r="A28" s="86"/>
      <c r="B28" s="14" t="s">
        <v>19</v>
      </c>
      <c r="C28" s="19"/>
      <c r="D28" s="19"/>
      <c r="E28" s="19"/>
      <c r="F28" s="19"/>
      <c r="G28" s="19"/>
      <c r="H28" s="19"/>
      <c r="I28" s="19"/>
      <c r="J28" s="19"/>
      <c r="K28" s="19" t="s">
        <v>54</v>
      </c>
      <c r="L28" s="89"/>
      <c r="M28" s="92"/>
      <c r="N28" s="95"/>
    </row>
    <row r="29" spans="1:14" ht="22.5" customHeight="1">
      <c r="A29" s="96" t="s">
        <v>55</v>
      </c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2"/>
      <c r="L29" s="87">
        <v>1</v>
      </c>
      <c r="M29" s="90">
        <v>68</v>
      </c>
      <c r="N29" s="93">
        <f>ROUND(L29/M29*100,2)</f>
        <v>1.47</v>
      </c>
    </row>
    <row r="30" spans="1:14" ht="24" customHeight="1">
      <c r="A30" s="97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88"/>
      <c r="M30" s="91"/>
      <c r="N30" s="94"/>
    </row>
    <row r="31" spans="1:14" ht="20.25" customHeight="1">
      <c r="A31" s="97"/>
      <c r="B31" s="14" t="s">
        <v>19</v>
      </c>
      <c r="C31" s="18"/>
      <c r="D31" s="19"/>
      <c r="E31" s="19"/>
      <c r="F31" s="19"/>
      <c r="G31" s="19"/>
      <c r="H31" s="19"/>
      <c r="I31" s="19"/>
      <c r="J31" s="19"/>
      <c r="K31" s="19" t="s">
        <v>56</v>
      </c>
      <c r="L31" s="89"/>
      <c r="M31" s="92"/>
      <c r="N31" s="95"/>
    </row>
    <row r="32" spans="1:14" ht="14.25" thickTop="1" thickBot="1">
      <c r="A32" s="27"/>
    </row>
    <row r="33" spans="1:2" ht="13.5" thickTop="1">
      <c r="A33" s="28" t="s">
        <v>57</v>
      </c>
      <c r="B33" s="29" t="s">
        <v>58</v>
      </c>
    </row>
    <row r="34" spans="1:2" ht="26.25" thickBot="1">
      <c r="A34" s="82" t="s">
        <v>59</v>
      </c>
      <c r="B34" s="83" t="s">
        <v>60</v>
      </c>
    </row>
    <row r="35" spans="1:2" ht="26.25" thickBot="1">
      <c r="A35" s="130" t="s">
        <v>61</v>
      </c>
      <c r="B35" s="131" t="s">
        <v>62</v>
      </c>
    </row>
  </sheetData>
  <mergeCells count="37">
    <mergeCell ref="A3:B3"/>
    <mergeCell ref="A4:A6"/>
    <mergeCell ref="L4:L6"/>
    <mergeCell ref="M4:M6"/>
    <mergeCell ref="N4:N6"/>
    <mergeCell ref="A7:A9"/>
    <mergeCell ref="L7:L9"/>
    <mergeCell ref="M7:M9"/>
    <mergeCell ref="N7:N9"/>
    <mergeCell ref="A10:A13"/>
    <mergeCell ref="L10:L13"/>
    <mergeCell ref="M10:M13"/>
    <mergeCell ref="N10:N13"/>
    <mergeCell ref="A14:A16"/>
    <mergeCell ref="L14:L16"/>
    <mergeCell ref="M14:M16"/>
    <mergeCell ref="N14:N16"/>
    <mergeCell ref="A17:A19"/>
    <mergeCell ref="L17:L19"/>
    <mergeCell ref="M17:M19"/>
    <mergeCell ref="N17:N19"/>
    <mergeCell ref="A20:A22"/>
    <mergeCell ref="L20:L22"/>
    <mergeCell ref="M20:M22"/>
    <mergeCell ref="N20:N22"/>
    <mergeCell ref="A23:A25"/>
    <mergeCell ref="L23:L25"/>
    <mergeCell ref="M23:M25"/>
    <mergeCell ref="N23:N25"/>
    <mergeCell ref="M26:M28"/>
    <mergeCell ref="N26:N28"/>
    <mergeCell ref="A29:A31"/>
    <mergeCell ref="L29:L31"/>
    <mergeCell ref="M29:M31"/>
    <mergeCell ref="N29:N31"/>
    <mergeCell ref="A26:A28"/>
    <mergeCell ref="L26:L2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opLeftCell="A22" workbookViewId="0">
      <selection activeCell="A33" sqref="A33:B35"/>
    </sheetView>
  </sheetViews>
  <sheetFormatPr defaultColWidth="10.42578125" defaultRowHeight="12.75"/>
  <cols>
    <col min="1" max="1" width="29.7109375" customWidth="1"/>
    <col min="2" max="2" width="41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31" t="s">
        <v>2</v>
      </c>
    </row>
    <row r="3" spans="1:14" ht="102">
      <c r="A3" s="106" t="s">
        <v>63</v>
      </c>
      <c r="B3" s="107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32" t="s">
        <v>15</v>
      </c>
    </row>
    <row r="4" spans="1:14" ht="27" customHeight="1">
      <c r="A4" s="112" t="s">
        <v>16</v>
      </c>
      <c r="B4" s="11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90">
        <v>6</v>
      </c>
      <c r="M4" s="90">
        <v>170</v>
      </c>
      <c r="N4" s="93">
        <f>ROUND(L4/M4*100,2)</f>
        <v>3.53</v>
      </c>
    </row>
    <row r="5" spans="1:14" ht="22.5" customHeight="1">
      <c r="A5" s="115"/>
      <c r="B5" s="11" t="s">
        <v>18</v>
      </c>
      <c r="C5" s="12"/>
      <c r="D5" s="12"/>
      <c r="E5" s="12"/>
      <c r="F5" s="12"/>
      <c r="G5" s="12"/>
      <c r="H5" s="12"/>
      <c r="I5" s="12"/>
      <c r="J5" s="12"/>
      <c r="K5" s="12"/>
      <c r="L5" s="101"/>
      <c r="M5" s="101"/>
      <c r="N5" s="102"/>
    </row>
    <row r="6" spans="1:14" ht="16.5" customHeight="1">
      <c r="A6" s="115"/>
      <c r="B6" s="14" t="s">
        <v>19</v>
      </c>
      <c r="C6" s="15" t="s">
        <v>20</v>
      </c>
      <c r="D6" s="16"/>
      <c r="E6" s="17" t="s">
        <v>39</v>
      </c>
      <c r="F6" s="18" t="s">
        <v>64</v>
      </c>
      <c r="G6" s="19"/>
      <c r="H6" s="19" t="s">
        <v>22</v>
      </c>
      <c r="I6" s="19" t="s">
        <v>23</v>
      </c>
      <c r="J6" s="18" t="s">
        <v>24</v>
      </c>
      <c r="K6" s="19"/>
      <c r="L6" s="101"/>
      <c r="M6" s="101"/>
      <c r="N6" s="102"/>
    </row>
    <row r="7" spans="1:14" ht="20.25" customHeight="1">
      <c r="A7" s="112" t="s">
        <v>25</v>
      </c>
      <c r="B7" s="11" t="s">
        <v>17</v>
      </c>
      <c r="C7" s="12"/>
      <c r="D7" s="12"/>
      <c r="E7" s="12"/>
      <c r="F7" s="12"/>
      <c r="G7" s="12"/>
      <c r="H7" s="12"/>
      <c r="I7" s="12"/>
      <c r="J7" s="12"/>
      <c r="K7" s="12"/>
      <c r="L7" s="87">
        <v>4</v>
      </c>
      <c r="M7" s="90">
        <v>136</v>
      </c>
      <c r="N7" s="93">
        <f>ROUND(L7/M7*100,2)</f>
        <v>2.94</v>
      </c>
    </row>
    <row r="8" spans="1:14" ht="15.75" customHeight="1">
      <c r="A8" s="113"/>
      <c r="B8" s="11" t="s">
        <v>18</v>
      </c>
      <c r="C8" s="12"/>
      <c r="D8" s="12"/>
      <c r="E8" s="12"/>
      <c r="F8" s="12"/>
      <c r="G8" s="12"/>
      <c r="H8" s="12"/>
      <c r="I8" s="12"/>
      <c r="J8" s="12"/>
      <c r="K8" s="12"/>
      <c r="L8" s="100"/>
      <c r="M8" s="101"/>
      <c r="N8" s="102"/>
    </row>
    <row r="9" spans="1:14" ht="15.75" customHeight="1">
      <c r="A9" s="114"/>
      <c r="B9" s="14" t="s">
        <v>19</v>
      </c>
      <c r="C9" s="19"/>
      <c r="D9" s="19" t="s">
        <v>65</v>
      </c>
      <c r="E9" s="19"/>
      <c r="F9" s="19" t="s">
        <v>27</v>
      </c>
      <c r="G9" s="19"/>
      <c r="H9" s="19"/>
      <c r="I9" s="19" t="s">
        <v>28</v>
      </c>
      <c r="J9" s="19"/>
      <c r="K9" s="19" t="s">
        <v>29</v>
      </c>
      <c r="L9" s="100"/>
      <c r="M9" s="101"/>
      <c r="N9" s="102"/>
    </row>
    <row r="10" spans="1:14" ht="22.5" customHeight="1">
      <c r="A10" s="112" t="s">
        <v>30</v>
      </c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03">
        <v>3</v>
      </c>
      <c r="M10" s="90">
        <v>68</v>
      </c>
      <c r="N10" s="93">
        <f>ROUND(L10/M10*100,2)</f>
        <v>4.41</v>
      </c>
    </row>
    <row r="11" spans="1:14" ht="18" customHeight="1">
      <c r="A11" s="113"/>
      <c r="B11" s="11" t="s">
        <v>18</v>
      </c>
      <c r="C11" s="12"/>
      <c r="D11" s="27"/>
      <c r="E11" s="12"/>
      <c r="F11" s="12"/>
      <c r="G11" s="12"/>
      <c r="H11" s="27"/>
      <c r="I11" s="12"/>
      <c r="J11" s="12"/>
      <c r="K11" s="27"/>
      <c r="L11" s="104"/>
      <c r="M11" s="91"/>
      <c r="N11" s="94"/>
    </row>
    <row r="12" spans="1:14" ht="24.75" customHeight="1">
      <c r="A12" s="113"/>
      <c r="B12" s="20" t="s">
        <v>31</v>
      </c>
      <c r="C12" s="33"/>
      <c r="D12" s="34" t="s">
        <v>32</v>
      </c>
      <c r="E12" s="35"/>
      <c r="F12" s="36"/>
      <c r="G12" s="33"/>
      <c r="H12" s="34" t="s">
        <v>66</v>
      </c>
      <c r="I12" s="35"/>
      <c r="J12" s="33"/>
      <c r="K12" s="34" t="s">
        <v>67</v>
      </c>
      <c r="L12" s="104"/>
      <c r="M12" s="91"/>
      <c r="N12" s="94"/>
    </row>
    <row r="13" spans="1:14" ht="27" customHeight="1">
      <c r="A13" s="114"/>
      <c r="B13" s="14" t="s">
        <v>35</v>
      </c>
      <c r="C13" s="23"/>
      <c r="D13" s="21" t="s">
        <v>32</v>
      </c>
      <c r="E13" s="24"/>
      <c r="F13" s="19"/>
      <c r="G13" s="23"/>
      <c r="H13" s="21" t="s">
        <v>66</v>
      </c>
      <c r="I13" s="24"/>
      <c r="J13" s="23"/>
      <c r="K13" s="21" t="s">
        <v>67</v>
      </c>
      <c r="L13" s="105"/>
      <c r="M13" s="92"/>
      <c r="N13" s="95"/>
    </row>
    <row r="14" spans="1:14" ht="30" customHeight="1">
      <c r="A14" s="112" t="s">
        <v>36</v>
      </c>
      <c r="B14" s="11" t="s">
        <v>17</v>
      </c>
      <c r="C14" s="12"/>
      <c r="D14" s="25"/>
      <c r="E14" s="12"/>
      <c r="F14" s="12"/>
      <c r="G14" s="12"/>
      <c r="H14" s="25"/>
      <c r="I14" s="12"/>
      <c r="J14" s="12"/>
      <c r="K14" s="25"/>
      <c r="L14" s="87">
        <v>6</v>
      </c>
      <c r="M14" s="90">
        <v>136</v>
      </c>
      <c r="N14" s="93">
        <f>ROUND(L14/M14*100,2)</f>
        <v>4.41</v>
      </c>
    </row>
    <row r="15" spans="1:14" ht="18" customHeight="1">
      <c r="A15" s="113"/>
      <c r="B15" s="11" t="s">
        <v>18</v>
      </c>
      <c r="C15" s="12"/>
      <c r="D15" s="12"/>
      <c r="E15" s="12"/>
      <c r="F15" s="12"/>
      <c r="G15" s="12"/>
      <c r="H15" s="12"/>
      <c r="I15" s="12"/>
      <c r="J15" s="12"/>
      <c r="K15" s="12"/>
      <c r="L15" s="88"/>
      <c r="M15" s="91"/>
      <c r="N15" s="94"/>
    </row>
    <row r="16" spans="1:14" ht="18" customHeight="1">
      <c r="A16" s="114"/>
      <c r="B16" s="14" t="s">
        <v>19</v>
      </c>
      <c r="C16" s="18" t="s">
        <v>37</v>
      </c>
      <c r="D16" s="19"/>
      <c r="E16" s="19" t="s">
        <v>68</v>
      </c>
      <c r="F16" s="18" t="s">
        <v>37</v>
      </c>
      <c r="G16" s="19" t="s">
        <v>39</v>
      </c>
      <c r="H16" s="19"/>
      <c r="I16" s="19" t="s">
        <v>40</v>
      </c>
      <c r="J16" s="19"/>
      <c r="K16" s="18" t="s">
        <v>41</v>
      </c>
      <c r="L16" s="89"/>
      <c r="M16" s="92"/>
      <c r="N16" s="95"/>
    </row>
    <row r="17" spans="1:14" ht="24.75" customHeight="1">
      <c r="A17" s="112" t="s">
        <v>42</v>
      </c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2"/>
      <c r="L17" s="87">
        <v>6</v>
      </c>
      <c r="M17" s="90">
        <v>68</v>
      </c>
      <c r="N17" s="93">
        <f>ROUND(L17/M17*100,2)</f>
        <v>8.82</v>
      </c>
    </row>
    <row r="18" spans="1:14" ht="21" customHeight="1">
      <c r="A18" s="113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88"/>
      <c r="M18" s="91"/>
      <c r="N18" s="94"/>
    </row>
    <row r="19" spans="1:14" ht="21.75" customHeight="1">
      <c r="A19" s="114"/>
      <c r="B19" s="14" t="s">
        <v>19</v>
      </c>
      <c r="C19" s="19" t="s">
        <v>43</v>
      </c>
      <c r="D19" s="19"/>
      <c r="E19" s="19"/>
      <c r="F19" s="19" t="s">
        <v>44</v>
      </c>
      <c r="G19" s="19" t="s">
        <v>69</v>
      </c>
      <c r="H19" s="19" t="s">
        <v>46</v>
      </c>
      <c r="I19" s="19" t="s">
        <v>70</v>
      </c>
      <c r="J19" s="19"/>
      <c r="K19" s="19" t="s">
        <v>48</v>
      </c>
      <c r="L19" s="89"/>
      <c r="M19" s="92"/>
      <c r="N19" s="95"/>
    </row>
    <row r="20" spans="1:14" ht="25.5" customHeight="1">
      <c r="A20" s="112" t="s">
        <v>49</v>
      </c>
      <c r="B20" s="11" t="s">
        <v>17</v>
      </c>
      <c r="C20" s="12"/>
      <c r="D20" s="12"/>
      <c r="E20" s="12"/>
      <c r="F20" s="12"/>
      <c r="G20" s="12"/>
      <c r="H20" s="12"/>
      <c r="I20" s="12"/>
      <c r="J20" s="12"/>
      <c r="K20" s="12"/>
      <c r="L20" s="87">
        <v>1</v>
      </c>
      <c r="M20" s="90">
        <v>34</v>
      </c>
      <c r="N20" s="93">
        <f>ROUND(L20/M20*100,2)</f>
        <v>2.94</v>
      </c>
    </row>
    <row r="21" spans="1:14" ht="30" customHeight="1">
      <c r="A21" s="113"/>
      <c r="B21" s="11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88"/>
      <c r="M21" s="91"/>
      <c r="N21" s="94"/>
    </row>
    <row r="22" spans="1:14" ht="24" customHeight="1">
      <c r="A22" s="114"/>
      <c r="B22" s="14" t="s">
        <v>19</v>
      </c>
      <c r="C22" s="19"/>
      <c r="D22" s="19"/>
      <c r="E22" s="19"/>
      <c r="F22" s="19"/>
      <c r="G22" s="19"/>
      <c r="H22" s="19"/>
      <c r="I22" s="19"/>
      <c r="J22" s="19"/>
      <c r="K22" s="19" t="s">
        <v>50</v>
      </c>
      <c r="L22" s="89"/>
      <c r="M22" s="92"/>
      <c r="N22" s="95"/>
    </row>
    <row r="23" spans="1:14" ht="24" customHeight="1">
      <c r="A23" s="112" t="s">
        <v>51</v>
      </c>
      <c r="B23" s="11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87">
        <v>1</v>
      </c>
      <c r="M23" s="90">
        <v>34</v>
      </c>
      <c r="N23" s="93">
        <f>ROUND(L23/M23*100,2)</f>
        <v>2.94</v>
      </c>
    </row>
    <row r="24" spans="1:14" ht="24" customHeight="1">
      <c r="A24" s="115"/>
      <c r="B24" s="11" t="s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100"/>
      <c r="M24" s="101"/>
      <c r="N24" s="102"/>
    </row>
    <row r="25" spans="1:14" ht="24" customHeight="1">
      <c r="A25" s="115"/>
      <c r="B25" s="14" t="s">
        <v>19</v>
      </c>
      <c r="C25" s="19"/>
      <c r="D25" s="19"/>
      <c r="E25" s="19"/>
      <c r="F25" s="19"/>
      <c r="G25" s="19"/>
      <c r="H25" s="19"/>
      <c r="I25" s="19"/>
      <c r="J25" s="19" t="s">
        <v>52</v>
      </c>
      <c r="K25" s="19"/>
      <c r="L25" s="100"/>
      <c r="M25" s="101"/>
      <c r="N25" s="102"/>
    </row>
    <row r="26" spans="1:14" ht="24" customHeight="1">
      <c r="A26" s="109" t="s">
        <v>53</v>
      </c>
      <c r="B26" s="11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87">
        <v>1</v>
      </c>
      <c r="M26" s="90">
        <v>34</v>
      </c>
      <c r="N26" s="93">
        <f>ROUND(L26/M26*100,2)</f>
        <v>2.94</v>
      </c>
    </row>
    <row r="27" spans="1:14" ht="22.5" customHeight="1">
      <c r="A27" s="110"/>
      <c r="B27" s="11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88"/>
      <c r="M27" s="91"/>
      <c r="N27" s="94"/>
    </row>
    <row r="28" spans="1:14" ht="20.25" customHeight="1">
      <c r="A28" s="111"/>
      <c r="B28" s="14" t="s">
        <v>19</v>
      </c>
      <c r="C28" s="19"/>
      <c r="D28" s="19"/>
      <c r="E28" s="19"/>
      <c r="F28" s="19"/>
      <c r="G28" s="19"/>
      <c r="H28" s="19"/>
      <c r="I28" s="19"/>
      <c r="J28" s="19"/>
      <c r="K28" s="19" t="s">
        <v>71</v>
      </c>
      <c r="L28" s="89"/>
      <c r="M28" s="92"/>
      <c r="N28" s="95"/>
    </row>
    <row r="29" spans="1:14" ht="22.5" customHeight="1">
      <c r="A29" s="112" t="s">
        <v>55</v>
      </c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2"/>
      <c r="L29" s="87">
        <v>1</v>
      </c>
      <c r="M29" s="90">
        <v>68</v>
      </c>
      <c r="N29" s="93">
        <f>ROUND(L29/M29*100,2)</f>
        <v>1.47</v>
      </c>
    </row>
    <row r="30" spans="1:14" ht="24" customHeight="1">
      <c r="A30" s="113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88"/>
      <c r="M30" s="91"/>
      <c r="N30" s="94"/>
    </row>
    <row r="31" spans="1:14" ht="20.25" customHeight="1">
      <c r="A31" s="113"/>
      <c r="B31" s="14" t="s">
        <v>19</v>
      </c>
      <c r="C31" s="19"/>
      <c r="D31" s="19"/>
      <c r="E31" s="19"/>
      <c r="F31" s="19"/>
      <c r="G31" s="19"/>
      <c r="H31" s="19"/>
      <c r="I31" s="19"/>
      <c r="J31" s="19"/>
      <c r="K31" s="19" t="s">
        <v>72</v>
      </c>
      <c r="L31" s="89"/>
      <c r="M31" s="92"/>
      <c r="N31" s="95"/>
    </row>
    <row r="32" spans="1:14" ht="14.25" thickTop="1" thickBot="1">
      <c r="A32" s="27"/>
    </row>
    <row r="33" spans="1:2" ht="13.5" thickTop="1">
      <c r="A33" s="28" t="s">
        <v>57</v>
      </c>
      <c r="B33" s="29" t="s">
        <v>58</v>
      </c>
    </row>
    <row r="34" spans="1:2" ht="26.25" thickBot="1">
      <c r="A34" s="82" t="s">
        <v>59</v>
      </c>
      <c r="B34" s="83" t="s">
        <v>60</v>
      </c>
    </row>
    <row r="35" spans="1:2" ht="26.25" thickBot="1">
      <c r="A35" s="130" t="s">
        <v>61</v>
      </c>
      <c r="B35" s="131" t="s">
        <v>62</v>
      </c>
    </row>
  </sheetData>
  <mergeCells count="37">
    <mergeCell ref="A3:B3"/>
    <mergeCell ref="A4:A6"/>
    <mergeCell ref="L4:L6"/>
    <mergeCell ref="M4:M6"/>
    <mergeCell ref="N4:N6"/>
    <mergeCell ref="A7:A9"/>
    <mergeCell ref="L7:L9"/>
    <mergeCell ref="M7:M9"/>
    <mergeCell ref="N7:N9"/>
    <mergeCell ref="A10:A13"/>
    <mergeCell ref="L10:L13"/>
    <mergeCell ref="M10:M13"/>
    <mergeCell ref="N10:N13"/>
    <mergeCell ref="A14:A16"/>
    <mergeCell ref="L14:L16"/>
    <mergeCell ref="M14:M16"/>
    <mergeCell ref="N14:N16"/>
    <mergeCell ref="A17:A19"/>
    <mergeCell ref="L17:L19"/>
    <mergeCell ref="M17:M19"/>
    <mergeCell ref="N17:N19"/>
    <mergeCell ref="A20:A22"/>
    <mergeCell ref="L20:L22"/>
    <mergeCell ref="M20:M22"/>
    <mergeCell ref="N20:N22"/>
    <mergeCell ref="A23:A25"/>
    <mergeCell ref="L23:L25"/>
    <mergeCell ref="M23:M25"/>
    <mergeCell ref="N23:N25"/>
    <mergeCell ref="M26:M28"/>
    <mergeCell ref="N26:N28"/>
    <mergeCell ref="A29:A31"/>
    <mergeCell ref="L29:L31"/>
    <mergeCell ref="M29:M31"/>
    <mergeCell ref="N29:N31"/>
    <mergeCell ref="A26:A28"/>
    <mergeCell ref="L26:L2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8"/>
  <sheetViews>
    <sheetView topLeftCell="A28" workbookViewId="0">
      <selection activeCell="A36" sqref="A36:B38"/>
    </sheetView>
  </sheetViews>
  <sheetFormatPr defaultColWidth="10.42578125" defaultRowHeight="12.75"/>
  <cols>
    <col min="1" max="1" width="29.7109375" customWidth="1"/>
    <col min="2" max="2" width="41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 t="s">
        <v>2</v>
      </c>
    </row>
    <row r="3" spans="1:14" ht="102">
      <c r="A3" s="106" t="s">
        <v>73</v>
      </c>
      <c r="B3" s="107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0" t="s">
        <v>15</v>
      </c>
    </row>
    <row r="4" spans="1:14" ht="27" customHeight="1">
      <c r="A4" s="96" t="s">
        <v>16</v>
      </c>
      <c r="B4" s="11" t="s">
        <v>17</v>
      </c>
      <c r="C4" s="27"/>
      <c r="D4" s="12"/>
      <c r="E4" s="12"/>
      <c r="F4" s="12"/>
      <c r="G4" s="12"/>
      <c r="H4" s="12"/>
      <c r="I4" s="12"/>
      <c r="J4" s="12"/>
      <c r="K4" s="12"/>
      <c r="L4" s="90">
        <v>5</v>
      </c>
      <c r="M4" s="90">
        <v>170</v>
      </c>
      <c r="N4" s="93">
        <f>ROUND(L4/M4*100,2)</f>
        <v>2.94</v>
      </c>
    </row>
    <row r="5" spans="1:14" ht="22.5" customHeight="1">
      <c r="A5" s="99"/>
      <c r="B5" s="37" t="s">
        <v>18</v>
      </c>
      <c r="C5" s="27"/>
      <c r="D5" s="38"/>
      <c r="E5" s="27"/>
      <c r="F5" s="27"/>
      <c r="G5" s="12"/>
      <c r="H5" s="12"/>
      <c r="I5" s="12"/>
      <c r="J5" s="12"/>
      <c r="K5" s="12"/>
      <c r="L5" s="108"/>
      <c r="M5" s="101"/>
      <c r="N5" s="102"/>
    </row>
    <row r="6" spans="1:14" ht="16.5" customHeight="1">
      <c r="A6" s="99"/>
      <c r="B6" s="39" t="s">
        <v>19</v>
      </c>
      <c r="C6" s="40" t="s">
        <v>20</v>
      </c>
      <c r="D6" s="41"/>
      <c r="E6" s="42" t="s">
        <v>39</v>
      </c>
      <c r="F6" s="43" t="s">
        <v>64</v>
      </c>
      <c r="G6" s="24"/>
      <c r="H6" s="19" t="s">
        <v>22</v>
      </c>
      <c r="I6" s="19"/>
      <c r="J6" s="18" t="s">
        <v>24</v>
      </c>
      <c r="K6" s="19"/>
      <c r="L6" s="108"/>
      <c r="M6" s="101"/>
      <c r="N6" s="102"/>
    </row>
    <row r="7" spans="1:14" ht="28.5" customHeight="1">
      <c r="A7" s="96" t="s">
        <v>25</v>
      </c>
      <c r="B7" s="37" t="s">
        <v>17</v>
      </c>
      <c r="C7" s="27"/>
      <c r="D7" s="44"/>
      <c r="E7" s="45"/>
      <c r="F7" s="27"/>
      <c r="G7" s="38"/>
      <c r="H7" s="12"/>
      <c r="I7" s="12"/>
      <c r="J7" s="12"/>
      <c r="K7" s="12"/>
      <c r="L7" s="87">
        <v>4</v>
      </c>
      <c r="M7" s="90">
        <v>136</v>
      </c>
      <c r="N7" s="93">
        <f>ROUND(L7/M7*100,2)</f>
        <v>2.94</v>
      </c>
    </row>
    <row r="8" spans="1:14" ht="24.75" customHeight="1">
      <c r="A8" s="97"/>
      <c r="B8" s="37" t="s">
        <v>18</v>
      </c>
      <c r="C8" s="27"/>
      <c r="D8" s="44"/>
      <c r="E8" s="45"/>
      <c r="F8" s="27"/>
      <c r="G8" s="38"/>
      <c r="H8" s="12"/>
      <c r="I8" s="12"/>
      <c r="J8" s="12"/>
      <c r="K8" s="12"/>
      <c r="L8" s="100"/>
      <c r="M8" s="101"/>
      <c r="N8" s="102"/>
    </row>
    <row r="9" spans="1:14" ht="26.25" customHeight="1">
      <c r="A9" s="98"/>
      <c r="B9" s="39" t="s">
        <v>19</v>
      </c>
      <c r="C9" s="22"/>
      <c r="D9" s="46" t="s">
        <v>65</v>
      </c>
      <c r="E9" s="47"/>
      <c r="F9" s="22" t="s">
        <v>27</v>
      </c>
      <c r="G9" s="24"/>
      <c r="H9" s="19"/>
      <c r="I9" s="19" t="s">
        <v>28</v>
      </c>
      <c r="J9" s="19"/>
      <c r="K9" s="19" t="s">
        <v>29</v>
      </c>
      <c r="L9" s="100"/>
      <c r="M9" s="101"/>
      <c r="N9" s="118"/>
    </row>
    <row r="10" spans="1:14" ht="25.5" customHeight="1">
      <c r="A10" s="112" t="s">
        <v>30</v>
      </c>
      <c r="B10" s="37" t="s">
        <v>17</v>
      </c>
      <c r="C10" s="27"/>
      <c r="D10" s="44"/>
      <c r="E10" s="45"/>
      <c r="F10" s="27"/>
      <c r="G10" s="38"/>
      <c r="H10" s="12"/>
      <c r="I10" s="12"/>
      <c r="J10" s="12"/>
      <c r="K10" s="12"/>
      <c r="L10" s="103">
        <v>3</v>
      </c>
      <c r="M10" s="116">
        <v>68</v>
      </c>
      <c r="N10" s="93">
        <f>ROUND(L10/M10*100,2)</f>
        <v>4.41</v>
      </c>
    </row>
    <row r="11" spans="1:14" ht="24.75" customHeight="1">
      <c r="A11" s="113"/>
      <c r="B11" s="37" t="s">
        <v>18</v>
      </c>
      <c r="C11" s="27"/>
      <c r="D11" s="48"/>
      <c r="E11" s="45"/>
      <c r="F11" s="27"/>
      <c r="G11" s="38"/>
      <c r="H11" s="27"/>
      <c r="I11" s="12"/>
      <c r="J11" s="12"/>
      <c r="K11" s="27"/>
      <c r="L11" s="104"/>
      <c r="M11" s="120"/>
      <c r="N11" s="118"/>
    </row>
    <row r="12" spans="1:14" ht="24.75" customHeight="1">
      <c r="A12" s="113"/>
      <c r="B12" s="49" t="s">
        <v>31</v>
      </c>
      <c r="C12" s="50"/>
      <c r="D12" s="34" t="s">
        <v>32</v>
      </c>
      <c r="E12" s="51"/>
      <c r="F12" s="52"/>
      <c r="G12" s="53"/>
      <c r="H12" s="34" t="s">
        <v>66</v>
      </c>
      <c r="I12" s="54"/>
      <c r="J12" s="55"/>
      <c r="K12" s="34" t="s">
        <v>67</v>
      </c>
      <c r="L12" s="104"/>
      <c r="M12" s="120"/>
      <c r="N12" s="118"/>
    </row>
    <row r="13" spans="1:14" ht="27" customHeight="1">
      <c r="A13" s="114"/>
      <c r="B13" s="39" t="s">
        <v>35</v>
      </c>
      <c r="C13" s="47"/>
      <c r="D13" s="21" t="s">
        <v>32</v>
      </c>
      <c r="E13" s="56"/>
      <c r="F13" s="22"/>
      <c r="G13" s="46"/>
      <c r="H13" s="21" t="s">
        <v>66</v>
      </c>
      <c r="I13" s="24"/>
      <c r="J13" s="23"/>
      <c r="K13" s="21" t="s">
        <v>67</v>
      </c>
      <c r="L13" s="105"/>
      <c r="M13" s="121"/>
      <c r="N13" s="102"/>
    </row>
    <row r="14" spans="1:14" ht="30" customHeight="1">
      <c r="A14" s="96" t="s">
        <v>36</v>
      </c>
      <c r="B14" s="37" t="s">
        <v>17</v>
      </c>
      <c r="C14" s="27"/>
      <c r="D14" s="57"/>
      <c r="E14" s="45"/>
      <c r="F14" s="27"/>
      <c r="G14" s="38"/>
      <c r="H14" s="25"/>
      <c r="I14" s="12"/>
      <c r="J14" s="12"/>
      <c r="K14" s="25"/>
      <c r="L14" s="87">
        <v>6</v>
      </c>
      <c r="M14" s="116">
        <v>136</v>
      </c>
      <c r="N14" s="94">
        <f>ROUND(L14/M14*100,2)</f>
        <v>4.41</v>
      </c>
    </row>
    <row r="15" spans="1:14" ht="27" customHeight="1">
      <c r="A15" s="97"/>
      <c r="B15" s="37" t="s">
        <v>18</v>
      </c>
      <c r="C15" s="27"/>
      <c r="D15" s="44"/>
      <c r="E15" s="45"/>
      <c r="F15" s="27"/>
      <c r="G15" s="38"/>
      <c r="H15" s="12"/>
      <c r="I15" s="12"/>
      <c r="J15" s="12"/>
      <c r="K15" s="12"/>
      <c r="L15" s="100"/>
      <c r="M15" s="117"/>
      <c r="N15" s="118"/>
    </row>
    <row r="16" spans="1:14" ht="21.75" customHeight="1">
      <c r="A16" s="98"/>
      <c r="B16" s="39" t="s">
        <v>19</v>
      </c>
      <c r="C16" s="43" t="s">
        <v>37</v>
      </c>
      <c r="D16" s="46"/>
      <c r="E16" s="23" t="s">
        <v>68</v>
      </c>
      <c r="F16" s="43" t="s">
        <v>37</v>
      </c>
      <c r="G16" s="24" t="s">
        <v>39</v>
      </c>
      <c r="H16" s="19"/>
      <c r="I16" s="19" t="s">
        <v>40</v>
      </c>
      <c r="J16" s="19"/>
      <c r="K16" s="18" t="s">
        <v>41</v>
      </c>
      <c r="L16" s="100"/>
      <c r="M16" s="117"/>
      <c r="N16" s="118"/>
    </row>
    <row r="17" spans="1:14" ht="25.5" customHeight="1">
      <c r="A17" s="96" t="s">
        <v>42</v>
      </c>
      <c r="B17" s="37" t="s">
        <v>17</v>
      </c>
      <c r="C17" s="27"/>
      <c r="D17" s="38"/>
      <c r="E17" s="58"/>
      <c r="F17" s="27"/>
      <c r="G17" s="38"/>
      <c r="H17" s="12"/>
      <c r="I17" s="12"/>
      <c r="J17" s="12"/>
      <c r="K17" s="12"/>
      <c r="L17" s="87">
        <v>6</v>
      </c>
      <c r="M17" s="116">
        <v>68</v>
      </c>
      <c r="N17" s="93">
        <f>ROUND(L17/M17*100,2)</f>
        <v>8.82</v>
      </c>
    </row>
    <row r="18" spans="1:14" ht="24.75" customHeight="1">
      <c r="A18" s="97"/>
      <c r="B18" s="37" t="s">
        <v>18</v>
      </c>
      <c r="C18" s="27"/>
      <c r="D18" s="38"/>
      <c r="E18" s="59"/>
      <c r="F18" s="27"/>
      <c r="G18" s="38"/>
      <c r="H18" s="12"/>
      <c r="I18" s="12"/>
      <c r="J18" s="12"/>
      <c r="K18" s="12"/>
      <c r="L18" s="100"/>
      <c r="M18" s="117"/>
      <c r="N18" s="118"/>
    </row>
    <row r="19" spans="1:14" ht="24.75" customHeight="1">
      <c r="A19" s="98"/>
      <c r="B19" s="39" t="s">
        <v>19</v>
      </c>
      <c r="C19" s="19" t="s">
        <v>43</v>
      </c>
      <c r="D19" s="24"/>
      <c r="E19" s="23"/>
      <c r="F19" s="19" t="s">
        <v>44</v>
      </c>
      <c r="G19" s="24" t="s">
        <v>74</v>
      </c>
      <c r="H19" s="19" t="s">
        <v>46</v>
      </c>
      <c r="I19" s="19" t="s">
        <v>47</v>
      </c>
      <c r="J19" s="19"/>
      <c r="K19" s="19" t="s">
        <v>48</v>
      </c>
      <c r="L19" s="100"/>
      <c r="M19" s="117"/>
      <c r="N19" s="118"/>
    </row>
    <row r="20" spans="1:14" ht="25.5" customHeight="1">
      <c r="A20" s="96" t="s">
        <v>49</v>
      </c>
      <c r="B20" s="11" t="s">
        <v>17</v>
      </c>
      <c r="C20" s="25"/>
      <c r="D20" s="12"/>
      <c r="E20" s="12"/>
      <c r="F20" s="25"/>
      <c r="G20" s="12"/>
      <c r="H20" s="12"/>
      <c r="I20" s="12"/>
      <c r="J20" s="12"/>
      <c r="K20" s="12"/>
      <c r="L20" s="87">
        <v>1</v>
      </c>
      <c r="M20" s="116">
        <v>34</v>
      </c>
      <c r="N20" s="93">
        <f>ROUND(L20/M20*100,2)</f>
        <v>2.94</v>
      </c>
    </row>
    <row r="21" spans="1:14" ht="30" customHeight="1">
      <c r="A21" s="99"/>
      <c r="B21" s="11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00"/>
      <c r="M21" s="117"/>
      <c r="N21" s="118"/>
    </row>
    <row r="22" spans="1:14" ht="24" customHeight="1">
      <c r="A22" s="99"/>
      <c r="B22" s="14" t="s">
        <v>19</v>
      </c>
      <c r="C22" s="19"/>
      <c r="D22" s="19"/>
      <c r="E22" s="19"/>
      <c r="F22" s="19"/>
      <c r="G22" s="19"/>
      <c r="H22" s="19"/>
      <c r="I22" s="19"/>
      <c r="J22" s="19"/>
      <c r="K22" s="19" t="s">
        <v>50</v>
      </c>
      <c r="L22" s="100"/>
      <c r="M22" s="117"/>
      <c r="N22" s="118"/>
    </row>
    <row r="23" spans="1:14" ht="24" customHeight="1">
      <c r="A23" s="96" t="s">
        <v>51</v>
      </c>
      <c r="B23" s="11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87">
        <v>1</v>
      </c>
      <c r="M23" s="116">
        <v>34</v>
      </c>
      <c r="N23" s="93">
        <f>ROUND(L23/M23*100,2)</f>
        <v>2.94</v>
      </c>
    </row>
    <row r="24" spans="1:14" ht="24" customHeight="1">
      <c r="A24" s="97"/>
      <c r="B24" s="11" t="s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88"/>
      <c r="M24" s="120"/>
      <c r="N24" s="118"/>
    </row>
    <row r="25" spans="1:14" ht="24" customHeight="1">
      <c r="A25" s="98"/>
      <c r="B25" s="14" t="s">
        <v>19</v>
      </c>
      <c r="C25" s="19"/>
      <c r="D25" s="19"/>
      <c r="E25" s="19"/>
      <c r="F25" s="19"/>
      <c r="G25" s="19"/>
      <c r="H25" s="19"/>
      <c r="I25" s="19"/>
      <c r="J25" s="19" t="s">
        <v>52</v>
      </c>
      <c r="K25" s="19"/>
      <c r="L25" s="89"/>
      <c r="M25" s="121"/>
      <c r="N25" s="118"/>
    </row>
    <row r="26" spans="1:14" ht="24" customHeight="1">
      <c r="A26" s="84" t="s">
        <v>49</v>
      </c>
      <c r="B26" s="11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87">
        <v>1</v>
      </c>
      <c r="M26" s="116">
        <v>34</v>
      </c>
      <c r="N26" s="93">
        <f>ROUND(L26/M26*100,2)</f>
        <v>2.94</v>
      </c>
    </row>
    <row r="27" spans="1:14" ht="0.75" customHeight="1">
      <c r="A27" s="85"/>
      <c r="B27" s="11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100"/>
      <c r="M27" s="117"/>
      <c r="N27" s="118"/>
    </row>
    <row r="28" spans="1:14" ht="24" customHeight="1">
      <c r="A28" s="86"/>
      <c r="B28" s="14" t="s">
        <v>19</v>
      </c>
      <c r="C28" s="19"/>
      <c r="D28" s="19"/>
      <c r="E28" s="19"/>
      <c r="F28" s="19"/>
      <c r="G28" s="19"/>
      <c r="H28" s="19"/>
      <c r="I28" s="19"/>
      <c r="J28" s="19"/>
      <c r="K28" s="19" t="s">
        <v>75</v>
      </c>
      <c r="L28" s="100"/>
      <c r="M28" s="117"/>
      <c r="N28" s="118"/>
    </row>
    <row r="29" spans="1:14" ht="24" customHeight="1">
      <c r="A29" s="84" t="s">
        <v>53</v>
      </c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2"/>
      <c r="L29" s="87">
        <v>1</v>
      </c>
      <c r="M29" s="116">
        <v>34</v>
      </c>
      <c r="N29" s="93">
        <f>ROUND(L29/M29*100,2)</f>
        <v>2.94</v>
      </c>
    </row>
    <row r="30" spans="1:14" ht="22.5" customHeight="1">
      <c r="A30" s="119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100"/>
      <c r="M30" s="117"/>
      <c r="N30" s="118"/>
    </row>
    <row r="31" spans="1:14" ht="20.25" customHeight="1">
      <c r="A31" s="119"/>
      <c r="B31" s="14" t="s">
        <v>19</v>
      </c>
      <c r="C31" s="19"/>
      <c r="D31" s="19"/>
      <c r="E31" s="19"/>
      <c r="F31" s="19"/>
      <c r="G31" s="19"/>
      <c r="H31" s="19"/>
      <c r="I31" s="19"/>
      <c r="J31" s="19"/>
      <c r="K31" s="19" t="s">
        <v>71</v>
      </c>
      <c r="L31" s="100"/>
      <c r="M31" s="117"/>
      <c r="N31" s="118"/>
    </row>
    <row r="32" spans="1:14" ht="22.5" customHeight="1">
      <c r="A32" s="96" t="s">
        <v>55</v>
      </c>
      <c r="B32" s="11" t="s">
        <v>17</v>
      </c>
      <c r="C32" s="12"/>
      <c r="D32" s="12"/>
      <c r="E32" s="12"/>
      <c r="F32" s="12"/>
      <c r="G32" s="12"/>
      <c r="H32" s="12"/>
      <c r="I32" s="12"/>
      <c r="J32" s="12"/>
      <c r="K32" s="12"/>
      <c r="L32" s="87">
        <v>1</v>
      </c>
      <c r="M32" s="116">
        <v>68</v>
      </c>
      <c r="N32" s="93">
        <f>ROUND(L32/M32*100,2)</f>
        <v>1.47</v>
      </c>
    </row>
    <row r="33" spans="1:14" ht="24" customHeight="1">
      <c r="A33" s="99"/>
      <c r="B33" s="11" t="s">
        <v>18</v>
      </c>
      <c r="C33" s="12"/>
      <c r="D33" s="12"/>
      <c r="E33" s="12"/>
      <c r="F33" s="12"/>
      <c r="G33" s="12"/>
      <c r="H33" s="12"/>
      <c r="I33" s="12"/>
      <c r="J33" s="12"/>
      <c r="K33" s="12"/>
      <c r="L33" s="100"/>
      <c r="M33" s="117"/>
      <c r="N33" s="118"/>
    </row>
    <row r="34" spans="1:14" ht="20.25" customHeight="1">
      <c r="A34" s="99"/>
      <c r="B34" s="14" t="s">
        <v>19</v>
      </c>
      <c r="C34" s="19"/>
      <c r="D34" s="19"/>
      <c r="E34" s="19"/>
      <c r="F34" s="19"/>
      <c r="G34" s="19"/>
      <c r="H34" s="19"/>
      <c r="I34" s="19"/>
      <c r="J34" s="19"/>
      <c r="K34" s="19" t="s">
        <v>72</v>
      </c>
      <c r="L34" s="100"/>
      <c r="M34" s="117"/>
      <c r="N34" s="102"/>
    </row>
    <row r="35" spans="1:14" ht="14.25" thickTop="1" thickBot="1"/>
    <row r="36" spans="1:14" ht="13.5" thickTop="1">
      <c r="A36" s="28" t="s">
        <v>57</v>
      </c>
      <c r="B36" s="29" t="s">
        <v>58</v>
      </c>
    </row>
    <row r="37" spans="1:14" ht="26.25" thickBot="1">
      <c r="A37" s="82" t="s">
        <v>59</v>
      </c>
      <c r="B37" s="83" t="s">
        <v>60</v>
      </c>
    </row>
    <row r="38" spans="1:14" ht="26.25" thickBot="1">
      <c r="A38" s="130" t="s">
        <v>61</v>
      </c>
      <c r="B38" s="131" t="s">
        <v>62</v>
      </c>
    </row>
  </sheetData>
  <mergeCells count="41">
    <mergeCell ref="A3:B3"/>
    <mergeCell ref="A4:A6"/>
    <mergeCell ref="L4:L6"/>
    <mergeCell ref="M4:M6"/>
    <mergeCell ref="N4:N6"/>
    <mergeCell ref="A7:A9"/>
    <mergeCell ref="L7:L9"/>
    <mergeCell ref="M7:M9"/>
    <mergeCell ref="N7:N9"/>
    <mergeCell ref="A10:A13"/>
    <mergeCell ref="L10:L13"/>
    <mergeCell ref="M10:M13"/>
    <mergeCell ref="N10:N13"/>
    <mergeCell ref="A14:A16"/>
    <mergeCell ref="L14:L16"/>
    <mergeCell ref="M14:M16"/>
    <mergeCell ref="N14:N16"/>
    <mergeCell ref="A17:A19"/>
    <mergeCell ref="L17:L19"/>
    <mergeCell ref="M17:M19"/>
    <mergeCell ref="N17:N19"/>
    <mergeCell ref="A20:A22"/>
    <mergeCell ref="L20:L22"/>
    <mergeCell ref="M20:M22"/>
    <mergeCell ref="N20:N22"/>
    <mergeCell ref="A23:A25"/>
    <mergeCell ref="L23:L25"/>
    <mergeCell ref="M23:M25"/>
    <mergeCell ref="N23:N25"/>
    <mergeCell ref="A26:A28"/>
    <mergeCell ref="L26:L28"/>
    <mergeCell ref="M26:M28"/>
    <mergeCell ref="N26:N28"/>
    <mergeCell ref="A29:A31"/>
    <mergeCell ref="L29:L31"/>
    <mergeCell ref="M29:M31"/>
    <mergeCell ref="N29:N31"/>
    <mergeCell ref="A32:A34"/>
    <mergeCell ref="L32:L34"/>
    <mergeCell ref="M32:M34"/>
    <mergeCell ref="N32:N34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"/>
  <sheetViews>
    <sheetView topLeftCell="A27" workbookViewId="0">
      <selection activeCell="A33" sqref="A33:B35"/>
    </sheetView>
  </sheetViews>
  <sheetFormatPr defaultColWidth="10.42578125" defaultRowHeight="12.75"/>
  <cols>
    <col min="1" max="1" width="29.7109375" customWidth="1"/>
    <col min="2" max="2" width="41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 t="s">
        <v>2</v>
      </c>
    </row>
    <row r="3" spans="1:14" ht="102">
      <c r="A3" s="106" t="s">
        <v>76</v>
      </c>
      <c r="B3" s="107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0" t="s">
        <v>15</v>
      </c>
    </row>
    <row r="4" spans="1:14" ht="27" customHeight="1">
      <c r="A4" s="96" t="s">
        <v>16</v>
      </c>
      <c r="B4" s="11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90">
        <v>6</v>
      </c>
      <c r="M4" s="90">
        <v>170</v>
      </c>
      <c r="N4" s="93">
        <f>ROUND(L4/M4*100,2)</f>
        <v>3.53</v>
      </c>
    </row>
    <row r="5" spans="1:14" ht="22.5" customHeight="1">
      <c r="A5" s="99"/>
      <c r="B5" s="11" t="s">
        <v>18</v>
      </c>
      <c r="C5" s="12"/>
      <c r="D5" s="12"/>
      <c r="E5" s="12"/>
      <c r="F5" s="12"/>
      <c r="G5" s="12"/>
      <c r="H5" s="12"/>
      <c r="I5" s="12"/>
      <c r="J5" s="12"/>
      <c r="K5" s="12"/>
      <c r="L5" s="108"/>
      <c r="M5" s="108"/>
      <c r="N5" s="122"/>
    </row>
    <row r="6" spans="1:14" ht="16.5" customHeight="1">
      <c r="A6" s="99"/>
      <c r="B6" s="14" t="s">
        <v>19</v>
      </c>
      <c r="C6" s="15" t="s">
        <v>20</v>
      </c>
      <c r="D6" s="16"/>
      <c r="E6" s="17" t="s">
        <v>39</v>
      </c>
      <c r="F6" s="18" t="s">
        <v>20</v>
      </c>
      <c r="G6" s="19"/>
      <c r="H6" s="19" t="s">
        <v>22</v>
      </c>
      <c r="I6" s="19" t="s">
        <v>23</v>
      </c>
      <c r="J6" s="18" t="s">
        <v>24</v>
      </c>
      <c r="K6" s="19"/>
      <c r="L6" s="108"/>
      <c r="M6" s="108"/>
      <c r="N6" s="122"/>
    </row>
    <row r="7" spans="1:14" ht="28.5" customHeight="1">
      <c r="A7" s="96" t="s">
        <v>25</v>
      </c>
      <c r="B7" s="11" t="s">
        <v>17</v>
      </c>
      <c r="C7" s="12"/>
      <c r="D7" s="12"/>
      <c r="E7" s="12"/>
      <c r="F7" s="12"/>
      <c r="G7" s="12"/>
      <c r="H7" s="12"/>
      <c r="I7" s="12"/>
      <c r="J7" s="12"/>
      <c r="K7" s="12"/>
      <c r="L7" s="87">
        <v>4</v>
      </c>
      <c r="M7" s="90">
        <v>136</v>
      </c>
      <c r="N7" s="93">
        <f>ROUND(L7/M7*100,2)</f>
        <v>2.94</v>
      </c>
    </row>
    <row r="8" spans="1:14" ht="24.75" customHeight="1">
      <c r="A8" s="97"/>
      <c r="B8" s="11" t="s">
        <v>18</v>
      </c>
      <c r="C8" s="12"/>
      <c r="D8" s="12"/>
      <c r="E8" s="12"/>
      <c r="F8" s="12"/>
      <c r="G8" s="12"/>
      <c r="H8" s="12"/>
      <c r="I8" s="12"/>
      <c r="J8" s="12"/>
      <c r="K8" s="12"/>
      <c r="L8" s="100"/>
      <c r="M8" s="108"/>
      <c r="N8" s="94"/>
    </row>
    <row r="9" spans="1:14" ht="26.25" customHeight="1">
      <c r="A9" s="98"/>
      <c r="B9" s="14" t="s">
        <v>19</v>
      </c>
      <c r="C9" s="19"/>
      <c r="D9" s="19" t="s">
        <v>65</v>
      </c>
      <c r="E9" s="19"/>
      <c r="F9" s="19" t="s">
        <v>27</v>
      </c>
      <c r="G9" s="19"/>
      <c r="H9" s="19"/>
      <c r="I9" s="19" t="s">
        <v>77</v>
      </c>
      <c r="J9" s="19"/>
      <c r="K9" s="19" t="s">
        <v>29</v>
      </c>
      <c r="L9" s="100"/>
      <c r="M9" s="108"/>
      <c r="N9" s="95"/>
    </row>
    <row r="10" spans="1:14" ht="25.5" customHeight="1">
      <c r="A10" s="96" t="s">
        <v>30</v>
      </c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03">
        <v>3</v>
      </c>
      <c r="M10" s="90">
        <v>68</v>
      </c>
      <c r="N10" s="93">
        <f>ROUND(L10/M10*100,2)</f>
        <v>4.41</v>
      </c>
    </row>
    <row r="11" spans="1:14" ht="24.75" customHeight="1">
      <c r="A11" s="97"/>
      <c r="B11" s="11" t="s">
        <v>18</v>
      </c>
      <c r="C11" s="12"/>
      <c r="D11" s="12"/>
      <c r="E11" s="12"/>
      <c r="F11" s="12"/>
      <c r="G11" s="12"/>
      <c r="H11" s="12"/>
      <c r="I11" s="12"/>
      <c r="J11" s="12"/>
      <c r="K11" s="12"/>
      <c r="L11" s="104"/>
      <c r="M11" s="91"/>
      <c r="N11" s="94"/>
    </row>
    <row r="12" spans="1:14" ht="24.75" customHeight="1">
      <c r="A12" s="97"/>
      <c r="B12" s="20" t="s">
        <v>31</v>
      </c>
      <c r="C12" s="21"/>
      <c r="D12" s="21"/>
      <c r="E12" s="22" t="s">
        <v>78</v>
      </c>
      <c r="F12" s="22"/>
      <c r="G12" s="22"/>
      <c r="H12" s="22" t="s">
        <v>79</v>
      </c>
      <c r="I12" s="22"/>
      <c r="J12" s="22"/>
      <c r="K12" s="22" t="s">
        <v>80</v>
      </c>
      <c r="L12" s="104"/>
      <c r="M12" s="91"/>
      <c r="N12" s="94"/>
    </row>
    <row r="13" spans="1:14" ht="27" customHeight="1">
      <c r="A13" s="98"/>
      <c r="B13" s="14" t="s">
        <v>35</v>
      </c>
      <c r="C13" s="19"/>
      <c r="D13" s="23"/>
      <c r="E13" s="55" t="s">
        <v>78</v>
      </c>
      <c r="F13" s="55"/>
      <c r="G13" s="55"/>
      <c r="H13" s="55" t="s">
        <v>79</v>
      </c>
      <c r="I13" s="55"/>
      <c r="J13" s="55"/>
      <c r="K13" s="21" t="s">
        <v>80</v>
      </c>
      <c r="L13" s="105"/>
      <c r="M13" s="92"/>
      <c r="N13" s="95"/>
    </row>
    <row r="14" spans="1:14" ht="30" customHeight="1">
      <c r="A14" s="96" t="s">
        <v>36</v>
      </c>
      <c r="B14" s="11" t="s">
        <v>17</v>
      </c>
      <c r="C14" s="12"/>
      <c r="D14" s="12"/>
      <c r="E14" s="25"/>
      <c r="F14" s="25"/>
      <c r="G14" s="25"/>
      <c r="H14" s="25"/>
      <c r="I14" s="25"/>
      <c r="J14" s="25"/>
      <c r="K14" s="25"/>
      <c r="L14" s="87">
        <v>6</v>
      </c>
      <c r="M14" s="90">
        <v>136</v>
      </c>
      <c r="N14" s="93">
        <f>ROUND(L14/M14*100,2)</f>
        <v>4.41</v>
      </c>
    </row>
    <row r="15" spans="1:14" ht="27" customHeight="1">
      <c r="A15" s="99"/>
      <c r="B15" s="11" t="s">
        <v>18</v>
      </c>
      <c r="C15" s="12"/>
      <c r="D15" s="12"/>
      <c r="E15" s="12"/>
      <c r="F15" s="12"/>
      <c r="G15" s="12"/>
      <c r="H15" s="12"/>
      <c r="I15" s="12"/>
      <c r="J15" s="12"/>
      <c r="K15" s="12"/>
      <c r="L15" s="88"/>
      <c r="M15" s="91"/>
      <c r="N15" s="122"/>
    </row>
    <row r="16" spans="1:14" ht="21.75" customHeight="1">
      <c r="A16" s="99"/>
      <c r="B16" s="14" t="s">
        <v>19</v>
      </c>
      <c r="C16" s="18" t="s">
        <v>37</v>
      </c>
      <c r="D16" s="19"/>
      <c r="E16" s="19" t="s">
        <v>21</v>
      </c>
      <c r="F16" s="18" t="s">
        <v>37</v>
      </c>
      <c r="G16" s="19"/>
      <c r="H16" s="19" t="s">
        <v>39</v>
      </c>
      <c r="I16" s="19" t="s">
        <v>40</v>
      </c>
      <c r="J16" s="19"/>
      <c r="K16" s="18" t="s">
        <v>81</v>
      </c>
      <c r="L16" s="89"/>
      <c r="M16" s="92"/>
      <c r="N16" s="122"/>
    </row>
    <row r="17" spans="1:14" ht="25.5" customHeight="1">
      <c r="A17" s="96" t="s">
        <v>42</v>
      </c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2"/>
      <c r="L17" s="87">
        <v>6</v>
      </c>
      <c r="M17" s="90">
        <v>68</v>
      </c>
      <c r="N17" s="93">
        <f>ROUND(L17/M17*100,2)</f>
        <v>8.82</v>
      </c>
    </row>
    <row r="18" spans="1:14" ht="24.75" customHeight="1">
      <c r="A18" s="99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88"/>
      <c r="M18" s="108"/>
      <c r="N18" s="122"/>
    </row>
    <row r="19" spans="1:14" ht="24.75" customHeight="1">
      <c r="A19" s="99"/>
      <c r="B19" s="14" t="s">
        <v>19</v>
      </c>
      <c r="C19" s="19" t="s">
        <v>43</v>
      </c>
      <c r="D19" s="19"/>
      <c r="E19" s="19"/>
      <c r="F19" s="19" t="s">
        <v>82</v>
      </c>
      <c r="G19" s="19" t="s">
        <v>69</v>
      </c>
      <c r="H19" s="19" t="s">
        <v>83</v>
      </c>
      <c r="I19" s="19" t="s">
        <v>70</v>
      </c>
      <c r="J19" s="19"/>
      <c r="K19" s="19" t="s">
        <v>48</v>
      </c>
      <c r="L19" s="89"/>
      <c r="M19" s="108"/>
      <c r="N19" s="122"/>
    </row>
    <row r="20" spans="1:14" ht="25.5" customHeight="1">
      <c r="A20" s="96" t="s">
        <v>49</v>
      </c>
      <c r="B20" s="11" t="s">
        <v>17</v>
      </c>
      <c r="C20" s="12"/>
      <c r="D20" s="12"/>
      <c r="E20" s="12"/>
      <c r="F20" s="12"/>
      <c r="G20" s="12"/>
      <c r="H20" s="12"/>
      <c r="I20" s="12"/>
      <c r="J20" s="12"/>
      <c r="K20" s="12"/>
      <c r="L20" s="87">
        <v>1</v>
      </c>
      <c r="M20" s="90">
        <v>34</v>
      </c>
      <c r="N20" s="93">
        <f>ROUND(L20/M20*100,2)</f>
        <v>2.94</v>
      </c>
    </row>
    <row r="21" spans="1:14" ht="30" customHeight="1">
      <c r="A21" s="99"/>
      <c r="B21" s="11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00"/>
      <c r="M21" s="108"/>
      <c r="N21" s="122"/>
    </row>
    <row r="22" spans="1:14" ht="24" customHeight="1">
      <c r="A22" s="99"/>
      <c r="B22" s="14" t="s">
        <v>19</v>
      </c>
      <c r="C22" s="19"/>
      <c r="D22" s="19"/>
      <c r="E22" s="19"/>
      <c r="F22" s="19"/>
      <c r="G22" s="19"/>
      <c r="H22" s="19"/>
      <c r="I22" s="19"/>
      <c r="J22" s="19"/>
      <c r="K22" s="19" t="s">
        <v>50</v>
      </c>
      <c r="L22" s="100"/>
      <c r="M22" s="108"/>
      <c r="N22" s="122"/>
    </row>
    <row r="23" spans="1:14" ht="24" customHeight="1">
      <c r="A23" s="96" t="s">
        <v>51</v>
      </c>
      <c r="B23" s="11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87">
        <v>1</v>
      </c>
      <c r="M23" s="90">
        <v>34</v>
      </c>
      <c r="N23" s="93">
        <f>ROUND(L23/M23*100,2)</f>
        <v>2.94</v>
      </c>
    </row>
    <row r="24" spans="1:14" ht="24" customHeight="1">
      <c r="A24" s="97"/>
      <c r="B24" s="11" t="s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88"/>
      <c r="M24" s="91"/>
      <c r="N24" s="94"/>
    </row>
    <row r="25" spans="1:14" ht="24" customHeight="1">
      <c r="A25" s="98"/>
      <c r="B25" s="14" t="s">
        <v>19</v>
      </c>
      <c r="C25" s="19"/>
      <c r="D25" s="19"/>
      <c r="E25" s="19"/>
      <c r="F25" s="19"/>
      <c r="G25" s="19"/>
      <c r="H25" s="19"/>
      <c r="I25" s="19"/>
      <c r="J25" s="19" t="s">
        <v>43</v>
      </c>
      <c r="K25" s="19"/>
      <c r="L25" s="89"/>
      <c r="M25" s="92"/>
      <c r="N25" s="95"/>
    </row>
    <row r="26" spans="1:14" ht="24" customHeight="1">
      <c r="A26" s="84" t="s">
        <v>53</v>
      </c>
      <c r="B26" s="11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87">
        <v>1</v>
      </c>
      <c r="M26" s="90">
        <v>34</v>
      </c>
      <c r="N26" s="93">
        <f>ROUND(L26/M26*100,2)</f>
        <v>2.94</v>
      </c>
    </row>
    <row r="27" spans="1:14" ht="22.5" customHeight="1">
      <c r="A27" s="85"/>
      <c r="B27" s="11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88"/>
      <c r="M27" s="91"/>
      <c r="N27" s="94"/>
    </row>
    <row r="28" spans="1:14" ht="20.25" customHeight="1">
      <c r="A28" s="86"/>
      <c r="B28" s="14" t="s">
        <v>19</v>
      </c>
      <c r="C28" s="19"/>
      <c r="D28" s="19"/>
      <c r="E28" s="19"/>
      <c r="F28" s="19"/>
      <c r="G28" s="19"/>
      <c r="H28" s="19"/>
      <c r="I28" s="19"/>
      <c r="J28" s="19"/>
      <c r="K28" s="19" t="s">
        <v>75</v>
      </c>
      <c r="L28" s="89"/>
      <c r="M28" s="92"/>
      <c r="N28" s="95"/>
    </row>
    <row r="29" spans="1:14" ht="22.5" customHeight="1">
      <c r="A29" s="96" t="s">
        <v>55</v>
      </c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2"/>
      <c r="L29" s="87">
        <v>1</v>
      </c>
      <c r="M29" s="90">
        <v>68</v>
      </c>
      <c r="N29" s="93">
        <f>ROUND(L29/M29*100,2)</f>
        <v>1.47</v>
      </c>
    </row>
    <row r="30" spans="1:14" ht="24" customHeight="1">
      <c r="A30" s="99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100"/>
      <c r="M30" s="108"/>
      <c r="N30" s="94"/>
    </row>
    <row r="31" spans="1:14" ht="20.25" customHeight="1">
      <c r="A31" s="99"/>
      <c r="B31" s="14" t="s">
        <v>19</v>
      </c>
      <c r="C31" s="19"/>
      <c r="D31" s="19"/>
      <c r="E31" s="19"/>
      <c r="F31" s="19"/>
      <c r="G31" s="19"/>
      <c r="H31" s="19"/>
      <c r="I31" s="19"/>
      <c r="J31" s="19"/>
      <c r="K31" s="19" t="s">
        <v>84</v>
      </c>
      <c r="L31" s="100"/>
      <c r="M31" s="108"/>
      <c r="N31" s="95"/>
    </row>
    <row r="32" spans="1:14" ht="14.25" thickTop="1" thickBot="1"/>
    <row r="33" spans="1:2" ht="13.5" thickTop="1">
      <c r="A33" s="28" t="s">
        <v>57</v>
      </c>
      <c r="B33" s="29" t="s">
        <v>58</v>
      </c>
    </row>
    <row r="34" spans="1:2" ht="26.25" thickBot="1">
      <c r="A34" s="82" t="s">
        <v>59</v>
      </c>
      <c r="B34" s="83" t="s">
        <v>60</v>
      </c>
    </row>
    <row r="35" spans="1:2" ht="26.25" thickBot="1">
      <c r="A35" s="130" t="s">
        <v>61</v>
      </c>
      <c r="B35" s="131" t="s">
        <v>62</v>
      </c>
    </row>
  </sheetData>
  <mergeCells count="37">
    <mergeCell ref="A3:B3"/>
    <mergeCell ref="A4:A6"/>
    <mergeCell ref="L4:L6"/>
    <mergeCell ref="M4:M6"/>
    <mergeCell ref="N4:N6"/>
    <mergeCell ref="A7:A9"/>
    <mergeCell ref="L7:L9"/>
    <mergeCell ref="M7:M9"/>
    <mergeCell ref="N7:N9"/>
    <mergeCell ref="A10:A13"/>
    <mergeCell ref="L10:L13"/>
    <mergeCell ref="M10:M13"/>
    <mergeCell ref="N10:N13"/>
    <mergeCell ref="A14:A16"/>
    <mergeCell ref="L14:L16"/>
    <mergeCell ref="M14:M16"/>
    <mergeCell ref="N14:N16"/>
    <mergeCell ref="A17:A19"/>
    <mergeCell ref="L17:L19"/>
    <mergeCell ref="M17:M19"/>
    <mergeCell ref="N17:N19"/>
    <mergeCell ref="A20:A22"/>
    <mergeCell ref="L20:L22"/>
    <mergeCell ref="M20:M22"/>
    <mergeCell ref="N20:N22"/>
    <mergeCell ref="A23:A25"/>
    <mergeCell ref="L23:L25"/>
    <mergeCell ref="M23:M25"/>
    <mergeCell ref="N23:N25"/>
    <mergeCell ref="M26:M28"/>
    <mergeCell ref="N26:N28"/>
    <mergeCell ref="A29:A31"/>
    <mergeCell ref="L29:L31"/>
    <mergeCell ref="M29:M31"/>
    <mergeCell ref="N29:N31"/>
    <mergeCell ref="A26:A28"/>
    <mergeCell ref="L26:L2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5"/>
  <sheetViews>
    <sheetView workbookViewId="0">
      <selection activeCell="B59" sqref="B59"/>
    </sheetView>
  </sheetViews>
  <sheetFormatPr defaultColWidth="10.42578125" defaultRowHeight="12.75"/>
  <cols>
    <col min="1" max="1" width="29.7109375" customWidth="1"/>
    <col min="2" max="2" width="41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 t="s">
        <v>2</v>
      </c>
    </row>
    <row r="3" spans="1:14" ht="102">
      <c r="A3" s="106" t="s">
        <v>85</v>
      </c>
      <c r="B3" s="107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0" t="s">
        <v>15</v>
      </c>
    </row>
    <row r="4" spans="1:14" ht="27" customHeight="1">
      <c r="A4" s="96" t="s">
        <v>16</v>
      </c>
      <c r="B4" s="11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90">
        <v>6</v>
      </c>
      <c r="M4" s="90">
        <v>170</v>
      </c>
      <c r="N4" s="93">
        <f>ROUND(L4/M4*100,2)</f>
        <v>3.53</v>
      </c>
    </row>
    <row r="5" spans="1:14" ht="22.5" customHeight="1">
      <c r="A5" s="99"/>
      <c r="B5" s="11" t="s">
        <v>18</v>
      </c>
      <c r="C5" s="27"/>
      <c r="D5" s="27"/>
      <c r="E5" s="27"/>
      <c r="F5" s="27"/>
      <c r="G5" s="27"/>
      <c r="H5" s="27"/>
      <c r="I5" s="27"/>
      <c r="J5" s="27"/>
      <c r="K5" s="12"/>
      <c r="L5" s="108"/>
      <c r="M5" s="101"/>
      <c r="N5" s="102"/>
    </row>
    <row r="6" spans="1:14" ht="16.5" customHeight="1">
      <c r="A6" s="99"/>
      <c r="B6" s="39" t="s">
        <v>19</v>
      </c>
      <c r="C6" s="60" t="s">
        <v>20</v>
      </c>
      <c r="D6" s="61"/>
      <c r="E6" s="62" t="s">
        <v>39</v>
      </c>
      <c r="F6" s="63" t="s">
        <v>20</v>
      </c>
      <c r="G6" s="23"/>
      <c r="H6" s="23" t="s">
        <v>22</v>
      </c>
      <c r="I6" s="23" t="s">
        <v>23</v>
      </c>
      <c r="J6" s="64" t="s">
        <v>24</v>
      </c>
      <c r="K6" s="24"/>
      <c r="L6" s="108"/>
      <c r="M6" s="101"/>
      <c r="N6" s="102"/>
    </row>
    <row r="7" spans="1:14" ht="28.5" customHeight="1">
      <c r="A7" s="96" t="s">
        <v>25</v>
      </c>
      <c r="B7" s="11" t="s">
        <v>17</v>
      </c>
      <c r="C7" s="25"/>
      <c r="D7" s="25"/>
      <c r="E7" s="25"/>
      <c r="F7" s="25"/>
      <c r="G7" s="25"/>
      <c r="H7" s="25"/>
      <c r="I7" s="25"/>
      <c r="J7" s="25"/>
      <c r="K7" s="12"/>
      <c r="L7" s="87">
        <v>4</v>
      </c>
      <c r="M7" s="90">
        <v>136</v>
      </c>
      <c r="N7" s="93">
        <f>ROUND(L7/M7*100,2)</f>
        <v>2.94</v>
      </c>
    </row>
    <row r="8" spans="1:14" ht="24.75" customHeight="1">
      <c r="A8" s="97"/>
      <c r="B8" s="11" t="s">
        <v>18</v>
      </c>
      <c r="C8" s="12"/>
      <c r="D8" s="27"/>
      <c r="E8" s="27"/>
      <c r="F8" s="27"/>
      <c r="G8" s="27"/>
      <c r="H8" s="27"/>
      <c r="I8" s="27"/>
      <c r="J8" s="27"/>
      <c r="K8" s="27"/>
      <c r="L8" s="100"/>
      <c r="M8" s="101"/>
      <c r="N8" s="102"/>
    </row>
    <row r="9" spans="1:14" ht="26.25" customHeight="1">
      <c r="A9" s="98"/>
      <c r="B9" s="14" t="s">
        <v>19</v>
      </c>
      <c r="C9" s="23"/>
      <c r="D9" s="23" t="s">
        <v>65</v>
      </c>
      <c r="E9" s="23"/>
      <c r="F9" s="23" t="s">
        <v>27</v>
      </c>
      <c r="G9" s="23"/>
      <c r="H9" s="23"/>
      <c r="I9" s="23" t="s">
        <v>77</v>
      </c>
      <c r="J9" s="23"/>
      <c r="K9" s="19" t="s">
        <v>29</v>
      </c>
      <c r="L9" s="123"/>
      <c r="M9" s="101"/>
      <c r="N9" s="118"/>
    </row>
    <row r="10" spans="1:14" ht="25.5" customHeight="1">
      <c r="A10" s="96" t="s">
        <v>30</v>
      </c>
      <c r="B10" s="11" t="s">
        <v>17</v>
      </c>
      <c r="C10" s="12"/>
      <c r="D10" s="25"/>
      <c r="E10" s="25"/>
      <c r="F10" s="25"/>
      <c r="G10" s="25"/>
      <c r="H10" s="25"/>
      <c r="I10" s="25"/>
      <c r="J10" s="25"/>
      <c r="K10" s="25"/>
      <c r="L10" s="87">
        <v>3</v>
      </c>
      <c r="M10" s="116">
        <v>68</v>
      </c>
      <c r="N10" s="93">
        <f>ROUND(L10/M10*100,2)</f>
        <v>4.41</v>
      </c>
    </row>
    <row r="11" spans="1:14" ht="24.75" customHeight="1">
      <c r="A11" s="97"/>
      <c r="B11" s="11" t="s">
        <v>18</v>
      </c>
      <c r="C11" s="12"/>
      <c r="D11" s="12"/>
      <c r="E11" s="27"/>
      <c r="F11" s="27"/>
      <c r="G11" s="27"/>
      <c r="H11" s="27"/>
      <c r="I11" s="27"/>
      <c r="J11" s="27"/>
      <c r="K11" s="27"/>
      <c r="L11" s="100"/>
      <c r="M11" s="117"/>
      <c r="N11" s="94"/>
    </row>
    <row r="12" spans="1:14" ht="24.75" customHeight="1">
      <c r="A12" s="97"/>
      <c r="B12" s="20" t="s">
        <v>31</v>
      </c>
      <c r="C12" s="21"/>
      <c r="D12" s="55"/>
      <c r="E12" s="65" t="s">
        <v>78</v>
      </c>
      <c r="F12" s="65"/>
      <c r="G12" s="65"/>
      <c r="H12" s="65" t="s">
        <v>79</v>
      </c>
      <c r="I12" s="65"/>
      <c r="J12" s="65"/>
      <c r="K12" s="34" t="s">
        <v>80</v>
      </c>
      <c r="L12" s="123"/>
      <c r="M12" s="117"/>
      <c r="N12" s="94"/>
    </row>
    <row r="13" spans="1:14" ht="27" customHeight="1">
      <c r="A13" s="98"/>
      <c r="B13" s="14" t="s">
        <v>35</v>
      </c>
      <c r="C13" s="19"/>
      <c r="D13" s="23"/>
      <c r="E13" s="66" t="s">
        <v>78</v>
      </c>
      <c r="F13" s="66"/>
      <c r="G13" s="66"/>
      <c r="H13" s="66" t="s">
        <v>79</v>
      </c>
      <c r="I13" s="66"/>
      <c r="J13" s="66"/>
      <c r="K13" s="21" t="s">
        <v>80</v>
      </c>
      <c r="L13" s="123"/>
      <c r="M13" s="117"/>
      <c r="N13" s="94"/>
    </row>
    <row r="14" spans="1:14" ht="30" customHeight="1">
      <c r="A14" s="96" t="s">
        <v>36</v>
      </c>
      <c r="B14" s="11" t="s">
        <v>17</v>
      </c>
      <c r="C14" s="12"/>
      <c r="D14" s="12"/>
      <c r="E14" s="25"/>
      <c r="F14" s="25"/>
      <c r="G14" s="25"/>
      <c r="H14" s="25"/>
      <c r="I14" s="25"/>
      <c r="J14" s="25"/>
      <c r="K14" s="25"/>
      <c r="L14" s="103">
        <v>6</v>
      </c>
      <c r="M14" s="116">
        <v>136</v>
      </c>
      <c r="N14" s="93">
        <f>ROUND(L14/M14*100,2)</f>
        <v>4.41</v>
      </c>
    </row>
    <row r="15" spans="1:14" ht="27" customHeight="1">
      <c r="A15" s="97"/>
      <c r="B15" s="11" t="s">
        <v>18</v>
      </c>
      <c r="C15" s="27"/>
      <c r="D15" s="27"/>
      <c r="E15" s="27"/>
      <c r="F15" s="27"/>
      <c r="G15" s="27"/>
      <c r="H15" s="27"/>
      <c r="I15" s="27"/>
      <c r="J15" s="27"/>
      <c r="K15" s="27"/>
      <c r="L15" s="104"/>
      <c r="M15" s="117"/>
      <c r="N15" s="118"/>
    </row>
    <row r="16" spans="1:14" ht="31.5" customHeight="1">
      <c r="A16" s="98"/>
      <c r="B16" s="39" t="s">
        <v>19</v>
      </c>
      <c r="C16" s="63" t="s">
        <v>37</v>
      </c>
      <c r="D16" s="23"/>
      <c r="E16" s="23" t="s">
        <v>21</v>
      </c>
      <c r="F16" s="63" t="s">
        <v>37</v>
      </c>
      <c r="G16" s="23"/>
      <c r="H16" s="23" t="s">
        <v>39</v>
      </c>
      <c r="I16" s="23" t="s">
        <v>40</v>
      </c>
      <c r="J16" s="23"/>
      <c r="K16" s="64" t="s">
        <v>81</v>
      </c>
      <c r="L16" s="105"/>
      <c r="M16" s="117"/>
      <c r="N16" s="118"/>
    </row>
    <row r="17" spans="1:14" ht="25.5" customHeight="1">
      <c r="A17" s="96" t="s">
        <v>42</v>
      </c>
      <c r="B17" s="11" t="s">
        <v>17</v>
      </c>
      <c r="C17" s="25"/>
      <c r="D17" s="25"/>
      <c r="E17" s="25"/>
      <c r="F17" s="25"/>
      <c r="G17" s="25"/>
      <c r="H17" s="25"/>
      <c r="I17" s="25"/>
      <c r="J17" s="25"/>
      <c r="K17" s="25"/>
      <c r="L17" s="87">
        <v>6</v>
      </c>
      <c r="M17" s="116">
        <v>68</v>
      </c>
      <c r="N17" s="93">
        <f>ROUND(L17/M17*100,2)</f>
        <v>8.82</v>
      </c>
    </row>
    <row r="18" spans="1:14" ht="24.75" customHeight="1">
      <c r="A18" s="97"/>
      <c r="B18" s="11" t="s">
        <v>18</v>
      </c>
      <c r="C18" s="27"/>
      <c r="D18" s="27"/>
      <c r="E18" s="27"/>
      <c r="F18" s="27"/>
      <c r="G18" s="27"/>
      <c r="H18" s="27"/>
      <c r="I18" s="27"/>
      <c r="J18" s="27"/>
      <c r="K18" s="27"/>
      <c r="L18" s="100"/>
      <c r="M18" s="117"/>
      <c r="N18" s="118"/>
    </row>
    <row r="19" spans="1:14" ht="24.75" customHeight="1">
      <c r="A19" s="98"/>
      <c r="B19" s="39" t="s">
        <v>19</v>
      </c>
      <c r="C19" s="23" t="s">
        <v>43</v>
      </c>
      <c r="D19" s="23"/>
      <c r="E19" s="23"/>
      <c r="F19" s="23" t="s">
        <v>82</v>
      </c>
      <c r="G19" s="23" t="s">
        <v>69</v>
      </c>
      <c r="H19" s="23" t="s">
        <v>83</v>
      </c>
      <c r="I19" s="23" t="s">
        <v>70</v>
      </c>
      <c r="J19" s="23"/>
      <c r="K19" s="19" t="s">
        <v>48</v>
      </c>
      <c r="L19" s="123"/>
      <c r="M19" s="117"/>
      <c r="N19" s="118"/>
    </row>
    <row r="20" spans="1:14" ht="25.5" customHeight="1">
      <c r="A20" s="96" t="s">
        <v>49</v>
      </c>
      <c r="B20" s="11" t="s">
        <v>17</v>
      </c>
      <c r="C20" s="25"/>
      <c r="D20" s="25"/>
      <c r="E20" s="25"/>
      <c r="F20" s="25"/>
      <c r="G20" s="25"/>
      <c r="H20" s="25"/>
      <c r="I20" s="25"/>
      <c r="J20" s="25"/>
      <c r="K20" s="25"/>
      <c r="L20" s="87">
        <v>1</v>
      </c>
      <c r="M20" s="116">
        <v>34</v>
      </c>
      <c r="N20" s="93">
        <f>ROUND(L20/M20*100,2)</f>
        <v>2.94</v>
      </c>
    </row>
    <row r="21" spans="1:14" ht="30" customHeight="1">
      <c r="A21" s="99"/>
      <c r="B21" s="11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00"/>
      <c r="M21" s="117"/>
      <c r="N21" s="118"/>
    </row>
    <row r="22" spans="1:14" ht="24" customHeight="1">
      <c r="A22" s="99"/>
      <c r="B22" s="14" t="s">
        <v>19</v>
      </c>
      <c r="C22" s="19"/>
      <c r="D22" s="19"/>
      <c r="E22" s="19"/>
      <c r="F22" s="19"/>
      <c r="G22" s="19"/>
      <c r="H22" s="19"/>
      <c r="I22" s="19"/>
      <c r="J22" s="19"/>
      <c r="K22" s="19" t="s">
        <v>50</v>
      </c>
      <c r="L22" s="100"/>
      <c r="M22" s="117"/>
      <c r="N22" s="118"/>
    </row>
    <row r="23" spans="1:14" ht="24" customHeight="1">
      <c r="A23" s="96" t="s">
        <v>51</v>
      </c>
      <c r="B23" s="11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87">
        <v>1</v>
      </c>
      <c r="M23" s="116">
        <v>34</v>
      </c>
      <c r="N23" s="93">
        <f>ROUND(L23/M23*100,2)</f>
        <v>2.94</v>
      </c>
    </row>
    <row r="24" spans="1:14" ht="24" customHeight="1">
      <c r="A24" s="97"/>
      <c r="B24" s="11" t="s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88"/>
      <c r="M24" s="120"/>
      <c r="N24" s="118"/>
    </row>
    <row r="25" spans="1:14" ht="24" customHeight="1">
      <c r="A25" s="98"/>
      <c r="B25" s="14" t="s">
        <v>19</v>
      </c>
      <c r="C25" s="19"/>
      <c r="D25" s="19"/>
      <c r="E25" s="19"/>
      <c r="F25" s="19"/>
      <c r="G25" s="19"/>
      <c r="H25" s="19"/>
      <c r="I25" s="19"/>
      <c r="J25" s="19" t="s">
        <v>43</v>
      </c>
      <c r="K25" s="19"/>
      <c r="L25" s="89"/>
      <c r="M25" s="121"/>
      <c r="N25" s="118"/>
    </row>
    <row r="26" spans="1:14" ht="24" customHeight="1">
      <c r="A26" s="84" t="s">
        <v>53</v>
      </c>
      <c r="B26" s="11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87">
        <v>1</v>
      </c>
      <c r="M26" s="116">
        <v>34</v>
      </c>
      <c r="N26" s="93">
        <f>ROUND(L26/M26*100,2)</f>
        <v>2.94</v>
      </c>
    </row>
    <row r="27" spans="1:14" ht="22.5" customHeight="1">
      <c r="A27" s="85"/>
      <c r="B27" s="11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88"/>
      <c r="M27" s="117"/>
      <c r="N27" s="118"/>
    </row>
    <row r="28" spans="1:14" ht="20.25" customHeight="1">
      <c r="A28" s="86"/>
      <c r="B28" s="14" t="s">
        <v>19</v>
      </c>
      <c r="C28" s="19"/>
      <c r="D28" s="19"/>
      <c r="E28" s="19"/>
      <c r="F28" s="19"/>
      <c r="G28" s="19"/>
      <c r="H28" s="19"/>
      <c r="I28" s="19"/>
      <c r="J28" s="19"/>
      <c r="K28" s="19" t="s">
        <v>75</v>
      </c>
      <c r="L28" s="89"/>
      <c r="M28" s="117"/>
      <c r="N28" s="118"/>
    </row>
    <row r="29" spans="1:14" ht="22.5" customHeight="1">
      <c r="A29" s="96" t="s">
        <v>55</v>
      </c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2"/>
      <c r="L29" s="87">
        <v>1</v>
      </c>
      <c r="M29" s="116">
        <v>68</v>
      </c>
      <c r="N29" s="93">
        <f>ROUND(L29/M29*100,2)</f>
        <v>1.47</v>
      </c>
    </row>
    <row r="30" spans="1:14" ht="24" customHeight="1">
      <c r="A30" s="99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100"/>
      <c r="M30" s="117"/>
      <c r="N30" s="94"/>
    </row>
    <row r="31" spans="1:14" ht="38.25" customHeight="1">
      <c r="A31" s="99"/>
      <c r="B31" s="14" t="s">
        <v>19</v>
      </c>
      <c r="C31" s="19"/>
      <c r="D31" s="19"/>
      <c r="E31" s="19"/>
      <c r="F31" s="19"/>
      <c r="G31" s="19"/>
      <c r="H31" s="19"/>
      <c r="I31" s="19"/>
      <c r="J31" s="19"/>
      <c r="K31" s="19" t="s">
        <v>56</v>
      </c>
      <c r="L31" s="100"/>
      <c r="M31" s="117"/>
      <c r="N31" s="95"/>
    </row>
    <row r="32" spans="1:14" ht="14.25" thickTop="1" thickBot="1"/>
    <row r="33" spans="1:2" ht="13.5" thickTop="1">
      <c r="A33" s="28" t="s">
        <v>57</v>
      </c>
      <c r="B33" s="29" t="s">
        <v>58</v>
      </c>
    </row>
    <row r="34" spans="1:2" ht="26.25" thickBot="1">
      <c r="A34" s="82" t="s">
        <v>59</v>
      </c>
      <c r="B34" s="83" t="s">
        <v>60</v>
      </c>
    </row>
    <row r="35" spans="1:2" ht="26.25" thickBot="1">
      <c r="A35" s="130" t="s">
        <v>61</v>
      </c>
      <c r="B35" s="131" t="s">
        <v>62</v>
      </c>
    </row>
  </sheetData>
  <mergeCells count="37">
    <mergeCell ref="A3:B3"/>
    <mergeCell ref="A4:A6"/>
    <mergeCell ref="L4:L6"/>
    <mergeCell ref="M4:M6"/>
    <mergeCell ref="N4:N6"/>
    <mergeCell ref="A7:A9"/>
    <mergeCell ref="L7:L9"/>
    <mergeCell ref="M7:M9"/>
    <mergeCell ref="N7:N9"/>
    <mergeCell ref="A10:A13"/>
    <mergeCell ref="L10:L13"/>
    <mergeCell ref="M10:M13"/>
    <mergeCell ref="N10:N13"/>
    <mergeCell ref="A14:A16"/>
    <mergeCell ref="L14:L16"/>
    <mergeCell ref="M14:M16"/>
    <mergeCell ref="N14:N16"/>
    <mergeCell ref="A17:A19"/>
    <mergeCell ref="L17:L19"/>
    <mergeCell ref="M17:M19"/>
    <mergeCell ref="N17:N19"/>
    <mergeCell ref="A20:A22"/>
    <mergeCell ref="L20:L22"/>
    <mergeCell ref="M20:M22"/>
    <mergeCell ref="N20:N22"/>
    <mergeCell ref="A23:A25"/>
    <mergeCell ref="L23:L25"/>
    <mergeCell ref="M23:M25"/>
    <mergeCell ref="N23:N25"/>
    <mergeCell ref="M26:M28"/>
    <mergeCell ref="N26:N28"/>
    <mergeCell ref="A29:A31"/>
    <mergeCell ref="L29:L31"/>
    <mergeCell ref="M29:M31"/>
    <mergeCell ref="N29:N31"/>
    <mergeCell ref="A26:A28"/>
    <mergeCell ref="L26:L2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tabSelected="1" workbookViewId="0">
      <selection activeCell="A33" sqref="A33:B35"/>
    </sheetView>
  </sheetViews>
  <sheetFormatPr defaultColWidth="10.42578125" defaultRowHeight="12.75"/>
  <cols>
    <col min="1" max="1" width="29.7109375" customWidth="1"/>
    <col min="2" max="2" width="41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 t="s">
        <v>2</v>
      </c>
    </row>
    <row r="3" spans="1:14" ht="102">
      <c r="A3" s="106" t="s">
        <v>86</v>
      </c>
      <c r="B3" s="107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0" t="s">
        <v>15</v>
      </c>
    </row>
    <row r="4" spans="1:14" ht="27" customHeight="1">
      <c r="A4" s="96" t="s">
        <v>16</v>
      </c>
      <c r="B4" s="11" t="s">
        <v>17</v>
      </c>
      <c r="C4" s="12"/>
      <c r="D4" s="12"/>
      <c r="E4" s="12"/>
      <c r="F4" s="12"/>
      <c r="G4" s="12"/>
      <c r="H4" s="12"/>
      <c r="I4" s="12"/>
      <c r="J4" s="12"/>
      <c r="K4" s="12"/>
      <c r="L4" s="90">
        <v>6</v>
      </c>
      <c r="M4" s="90">
        <v>170</v>
      </c>
      <c r="N4" s="93">
        <f>ROUND(L4/M4*100,2)</f>
        <v>3.53</v>
      </c>
    </row>
    <row r="5" spans="1:14" ht="22.5" customHeight="1">
      <c r="A5" s="99"/>
      <c r="B5" s="11" t="s">
        <v>18</v>
      </c>
      <c r="C5" s="12"/>
      <c r="D5" s="12"/>
      <c r="E5" s="12"/>
      <c r="F5" s="12"/>
      <c r="G5" s="12"/>
      <c r="H5" s="12"/>
      <c r="I5" s="12"/>
      <c r="J5" s="12"/>
      <c r="K5" s="12"/>
      <c r="L5" s="108"/>
      <c r="M5" s="101"/>
      <c r="N5" s="102"/>
    </row>
    <row r="6" spans="1:14" ht="16.5" customHeight="1">
      <c r="A6" s="99"/>
      <c r="B6" s="14" t="s">
        <v>19</v>
      </c>
      <c r="C6" s="15" t="s">
        <v>20</v>
      </c>
      <c r="D6" s="67"/>
      <c r="E6" s="17" t="s">
        <v>39</v>
      </c>
      <c r="F6" s="18" t="s">
        <v>20</v>
      </c>
      <c r="G6" s="19"/>
      <c r="H6" s="19" t="s">
        <v>87</v>
      </c>
      <c r="I6" s="19" t="s">
        <v>23</v>
      </c>
      <c r="J6" s="18" t="s">
        <v>88</v>
      </c>
      <c r="K6" s="19"/>
      <c r="L6" s="108"/>
      <c r="M6" s="101"/>
      <c r="N6" s="102"/>
    </row>
    <row r="7" spans="1:14" ht="28.5" customHeight="1">
      <c r="A7" s="124" t="s">
        <v>25</v>
      </c>
      <c r="B7" s="11" t="s">
        <v>17</v>
      </c>
      <c r="C7" s="12"/>
      <c r="D7" s="12"/>
      <c r="E7" s="12"/>
      <c r="F7" s="12"/>
      <c r="G7" s="12"/>
      <c r="H7" s="12"/>
      <c r="I7" s="12"/>
      <c r="J7" s="12"/>
      <c r="K7" s="12"/>
      <c r="L7" s="87">
        <v>4</v>
      </c>
      <c r="M7" s="90">
        <v>136</v>
      </c>
      <c r="N7" s="93">
        <f>ROUND(L7/M7*100,2)</f>
        <v>2.94</v>
      </c>
    </row>
    <row r="8" spans="1:14" ht="24.75" customHeight="1">
      <c r="A8" s="125"/>
      <c r="B8" s="11" t="s">
        <v>18</v>
      </c>
      <c r="C8" s="12"/>
      <c r="D8" s="12"/>
      <c r="E8" s="12"/>
      <c r="F8" s="12"/>
      <c r="G8" s="12"/>
      <c r="H8" s="12"/>
      <c r="I8" s="12"/>
      <c r="J8" s="12"/>
      <c r="K8" s="12"/>
      <c r="L8" s="100"/>
      <c r="M8" s="101"/>
      <c r="N8" s="102"/>
    </row>
    <row r="9" spans="1:14" ht="26.25" customHeight="1">
      <c r="A9" s="126"/>
      <c r="B9" s="14" t="s">
        <v>19</v>
      </c>
      <c r="C9" s="19" t="s">
        <v>89</v>
      </c>
      <c r="D9" s="19"/>
      <c r="E9" s="19"/>
      <c r="F9" s="19" t="s">
        <v>90</v>
      </c>
      <c r="G9" s="19"/>
      <c r="H9" s="19"/>
      <c r="I9" s="19" t="s">
        <v>91</v>
      </c>
      <c r="J9" s="19"/>
      <c r="K9" s="19" t="s">
        <v>92</v>
      </c>
      <c r="L9" s="100"/>
      <c r="M9" s="101"/>
      <c r="N9" s="102"/>
    </row>
    <row r="10" spans="1:14" ht="25.5" customHeight="1">
      <c r="A10" s="96" t="s">
        <v>30</v>
      </c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03">
        <v>3</v>
      </c>
      <c r="M10" s="90">
        <v>68</v>
      </c>
      <c r="N10" s="93">
        <f>ROUND(L10/M10*100,2)</f>
        <v>4.41</v>
      </c>
    </row>
    <row r="11" spans="1:14" ht="24.75" customHeight="1">
      <c r="A11" s="97"/>
      <c r="B11" s="11" t="s">
        <v>18</v>
      </c>
      <c r="C11" s="12"/>
      <c r="D11" s="12"/>
      <c r="E11" s="27"/>
      <c r="F11" s="27"/>
      <c r="G11" s="27"/>
      <c r="H11" s="27"/>
      <c r="I11" s="27"/>
      <c r="J11" s="27"/>
      <c r="K11" s="27"/>
      <c r="L11" s="104"/>
      <c r="M11" s="91"/>
      <c r="N11" s="94"/>
    </row>
    <row r="12" spans="1:14" ht="24.75" customHeight="1">
      <c r="A12" s="97"/>
      <c r="B12" s="20" t="s">
        <v>31</v>
      </c>
      <c r="C12" s="21"/>
      <c r="D12" s="55"/>
      <c r="E12" s="68" t="s">
        <v>78</v>
      </c>
      <c r="F12" s="68"/>
      <c r="G12" s="68"/>
      <c r="H12" s="68" t="s">
        <v>79</v>
      </c>
      <c r="I12" s="68"/>
      <c r="J12" s="68"/>
      <c r="K12" s="34" t="s">
        <v>80</v>
      </c>
      <c r="L12" s="104"/>
      <c r="M12" s="91"/>
      <c r="N12" s="94"/>
    </row>
    <row r="13" spans="1:14" ht="27" customHeight="1">
      <c r="A13" s="98"/>
      <c r="B13" s="14" t="s">
        <v>35</v>
      </c>
      <c r="C13" s="19"/>
      <c r="D13" s="23"/>
      <c r="E13" s="66" t="s">
        <v>78</v>
      </c>
      <c r="F13" s="66"/>
      <c r="G13" s="66"/>
      <c r="H13" s="66" t="s">
        <v>79</v>
      </c>
      <c r="I13" s="66"/>
      <c r="J13" s="66"/>
      <c r="K13" s="21" t="s">
        <v>80</v>
      </c>
      <c r="L13" s="105"/>
      <c r="M13" s="92"/>
      <c r="N13" s="95"/>
    </row>
    <row r="14" spans="1:14" ht="30" customHeight="1">
      <c r="A14" s="96" t="s">
        <v>36</v>
      </c>
      <c r="B14" s="11" t="s">
        <v>17</v>
      </c>
      <c r="C14" s="12"/>
      <c r="D14" s="12"/>
      <c r="E14" s="25"/>
      <c r="F14" s="25"/>
      <c r="G14" s="25"/>
      <c r="H14" s="25"/>
      <c r="I14" s="25"/>
      <c r="J14" s="25"/>
      <c r="K14" s="25"/>
      <c r="L14" s="87">
        <v>6</v>
      </c>
      <c r="M14" s="90">
        <v>136</v>
      </c>
      <c r="N14" s="93">
        <f>ROUND(L14/M14*100,2)</f>
        <v>4.41</v>
      </c>
    </row>
    <row r="15" spans="1:14" ht="27" customHeight="1">
      <c r="A15" s="97"/>
      <c r="B15" s="11" t="s">
        <v>18</v>
      </c>
      <c r="C15" s="12"/>
      <c r="D15" s="12"/>
      <c r="E15" s="12"/>
      <c r="F15" s="12"/>
      <c r="G15" s="12"/>
      <c r="H15" s="12"/>
      <c r="I15" s="12"/>
      <c r="J15" s="12"/>
      <c r="K15" s="12"/>
      <c r="L15" s="100"/>
      <c r="M15" s="101"/>
      <c r="N15" s="102"/>
    </row>
    <row r="16" spans="1:14" ht="21.75" customHeight="1">
      <c r="A16" s="98"/>
      <c r="B16" s="14" t="s">
        <v>19</v>
      </c>
      <c r="C16" s="18" t="s">
        <v>37</v>
      </c>
      <c r="D16" s="19"/>
      <c r="E16" s="19" t="s">
        <v>21</v>
      </c>
      <c r="F16" s="18" t="s">
        <v>37</v>
      </c>
      <c r="G16" s="19"/>
      <c r="H16" s="19" t="s">
        <v>39</v>
      </c>
      <c r="I16" s="19" t="s">
        <v>40</v>
      </c>
      <c r="J16" s="19"/>
      <c r="K16" s="19" t="s">
        <v>81</v>
      </c>
      <c r="L16" s="100"/>
      <c r="M16" s="101"/>
      <c r="N16" s="102"/>
    </row>
    <row r="17" spans="1:14" ht="25.5" customHeight="1">
      <c r="A17" s="96" t="s">
        <v>42</v>
      </c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2"/>
      <c r="L17" s="87">
        <v>6</v>
      </c>
      <c r="M17" s="90">
        <v>68</v>
      </c>
      <c r="N17" s="93">
        <f>ROUND(L17/M17*100,2)</f>
        <v>8.82</v>
      </c>
    </row>
    <row r="18" spans="1:14" ht="24.75" customHeight="1">
      <c r="A18" s="97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100"/>
      <c r="M18" s="101"/>
      <c r="N18" s="102"/>
    </row>
    <row r="19" spans="1:14" ht="24.75" customHeight="1">
      <c r="A19" s="98"/>
      <c r="B19" s="14" t="s">
        <v>19</v>
      </c>
      <c r="C19" s="19" t="s">
        <v>23</v>
      </c>
      <c r="D19" s="19"/>
      <c r="E19" s="19"/>
      <c r="F19" s="19" t="s">
        <v>93</v>
      </c>
      <c r="G19" s="19" t="s">
        <v>94</v>
      </c>
      <c r="H19" s="19" t="s">
        <v>95</v>
      </c>
      <c r="I19" s="19" t="s">
        <v>96</v>
      </c>
      <c r="J19" s="19"/>
      <c r="K19" s="19" t="s">
        <v>97</v>
      </c>
      <c r="L19" s="100"/>
      <c r="M19" s="101"/>
      <c r="N19" s="102"/>
    </row>
    <row r="20" spans="1:14" ht="25.5" customHeight="1">
      <c r="A20" s="96" t="s">
        <v>49</v>
      </c>
      <c r="B20" s="11" t="s">
        <v>17</v>
      </c>
      <c r="C20" s="12"/>
      <c r="D20" s="12"/>
      <c r="E20" s="12"/>
      <c r="F20" s="12"/>
      <c r="G20" s="12"/>
      <c r="H20" s="12"/>
      <c r="I20" s="12"/>
      <c r="J20" s="12"/>
      <c r="K20" s="12"/>
      <c r="L20" s="87">
        <v>1</v>
      </c>
      <c r="M20" s="90">
        <v>34</v>
      </c>
      <c r="N20" s="93">
        <f>ROUND(L20/M20*100,2)</f>
        <v>2.94</v>
      </c>
    </row>
    <row r="21" spans="1:14" ht="30" customHeight="1">
      <c r="A21" s="99"/>
      <c r="B21" s="11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00"/>
      <c r="M21" s="101"/>
      <c r="N21" s="102"/>
    </row>
    <row r="22" spans="1:14" ht="24" customHeight="1">
      <c r="A22" s="99"/>
      <c r="B22" s="14" t="s">
        <v>19</v>
      </c>
      <c r="C22" s="19"/>
      <c r="D22" s="19"/>
      <c r="E22" s="19"/>
      <c r="F22" s="19"/>
      <c r="G22" s="19"/>
      <c r="H22" s="19"/>
      <c r="I22" s="19"/>
      <c r="J22" s="19"/>
      <c r="K22" s="19" t="s">
        <v>98</v>
      </c>
      <c r="L22" s="100"/>
      <c r="M22" s="101"/>
      <c r="N22" s="102"/>
    </row>
    <row r="23" spans="1:14" ht="24" customHeight="1">
      <c r="A23" s="96" t="s">
        <v>51</v>
      </c>
      <c r="B23" s="11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87">
        <v>1</v>
      </c>
      <c r="M23" s="90">
        <v>34</v>
      </c>
      <c r="N23" s="93">
        <f>ROUND(L17/M17*100,2)</f>
        <v>8.82</v>
      </c>
    </row>
    <row r="24" spans="1:14" ht="24" customHeight="1">
      <c r="A24" s="97"/>
      <c r="B24" s="11" t="s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88"/>
      <c r="M24" s="91"/>
      <c r="N24" s="102"/>
    </row>
    <row r="25" spans="1:14" ht="24" customHeight="1">
      <c r="A25" s="98"/>
      <c r="B25" s="14" t="s">
        <v>19</v>
      </c>
      <c r="C25" s="19"/>
      <c r="D25" s="19"/>
      <c r="E25" s="19"/>
      <c r="F25" s="19"/>
      <c r="G25" s="19"/>
      <c r="H25" s="19"/>
      <c r="I25" s="19"/>
      <c r="J25" s="19"/>
      <c r="K25" s="19" t="s">
        <v>92</v>
      </c>
      <c r="L25" s="89"/>
      <c r="M25" s="92"/>
      <c r="N25" s="102"/>
    </row>
    <row r="26" spans="1:14" ht="24" customHeight="1">
      <c r="A26" s="84" t="s">
        <v>53</v>
      </c>
      <c r="B26" s="11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87">
        <v>1</v>
      </c>
      <c r="M26" s="90">
        <v>34</v>
      </c>
      <c r="N26" s="93">
        <f>ROUND(L26/M26*100,2)</f>
        <v>2.94</v>
      </c>
    </row>
    <row r="27" spans="1:14" ht="22.5" customHeight="1">
      <c r="A27" s="119"/>
      <c r="B27" s="11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100"/>
      <c r="M27" s="101"/>
      <c r="N27" s="102"/>
    </row>
    <row r="28" spans="1:14" ht="20.25" customHeight="1">
      <c r="A28" s="119"/>
      <c r="B28" s="14" t="s">
        <v>19</v>
      </c>
      <c r="C28" s="19"/>
      <c r="D28" s="19"/>
      <c r="E28" s="19"/>
      <c r="F28" s="19"/>
      <c r="G28" s="19"/>
      <c r="H28" s="19"/>
      <c r="I28" s="19"/>
      <c r="J28" s="19"/>
      <c r="K28" s="19" t="s">
        <v>99</v>
      </c>
      <c r="L28" s="100"/>
      <c r="M28" s="101"/>
      <c r="N28" s="102"/>
    </row>
    <row r="29" spans="1:14" ht="22.5" customHeight="1">
      <c r="A29" s="96" t="s">
        <v>55</v>
      </c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2"/>
      <c r="L29" s="87">
        <v>1</v>
      </c>
      <c r="M29" s="90">
        <v>68</v>
      </c>
      <c r="N29" s="93">
        <f>ROUND(L29/M29*100,2)</f>
        <v>1.47</v>
      </c>
    </row>
    <row r="30" spans="1:14" ht="24" customHeight="1">
      <c r="A30" s="99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100"/>
      <c r="M30" s="101"/>
      <c r="N30" s="102"/>
    </row>
    <row r="31" spans="1:14" ht="20.25" customHeight="1">
      <c r="A31" s="99"/>
      <c r="B31" s="14" t="s">
        <v>19</v>
      </c>
      <c r="C31" s="19"/>
      <c r="D31" s="19"/>
      <c r="E31" s="19"/>
      <c r="F31" s="19"/>
      <c r="G31" s="19"/>
      <c r="H31" s="19"/>
      <c r="I31" s="19"/>
      <c r="J31" s="19"/>
      <c r="K31" s="19" t="s">
        <v>100</v>
      </c>
      <c r="L31" s="100"/>
      <c r="M31" s="101"/>
      <c r="N31" s="102"/>
    </row>
    <row r="32" spans="1:14" ht="14.25" thickTop="1" thickBot="1"/>
    <row r="33" spans="1:2" ht="13.5" thickTop="1">
      <c r="A33" s="28" t="s">
        <v>57</v>
      </c>
      <c r="B33" s="29" t="s">
        <v>58</v>
      </c>
    </row>
    <row r="34" spans="1:2" ht="26.25" thickBot="1">
      <c r="A34" s="82" t="s">
        <v>59</v>
      </c>
      <c r="B34" s="83" t="s">
        <v>60</v>
      </c>
    </row>
    <row r="35" spans="1:2" ht="26.25" thickBot="1">
      <c r="A35" s="130" t="s">
        <v>61</v>
      </c>
      <c r="B35" s="131" t="s">
        <v>62</v>
      </c>
    </row>
  </sheetData>
  <mergeCells count="37">
    <mergeCell ref="A3:B3"/>
    <mergeCell ref="A4:A6"/>
    <mergeCell ref="L4:L6"/>
    <mergeCell ref="M4:M6"/>
    <mergeCell ref="N4:N6"/>
    <mergeCell ref="A7:A9"/>
    <mergeCell ref="L7:L9"/>
    <mergeCell ref="M7:M9"/>
    <mergeCell ref="N7:N9"/>
    <mergeCell ref="A10:A13"/>
    <mergeCell ref="L10:L13"/>
    <mergeCell ref="M10:M13"/>
    <mergeCell ref="N10:N13"/>
    <mergeCell ref="A14:A16"/>
    <mergeCell ref="L14:L16"/>
    <mergeCell ref="M14:M16"/>
    <mergeCell ref="N14:N16"/>
    <mergeCell ref="A17:A19"/>
    <mergeCell ref="L17:L19"/>
    <mergeCell ref="M17:M19"/>
    <mergeCell ref="N17:N19"/>
    <mergeCell ref="A20:A22"/>
    <mergeCell ref="L20:L22"/>
    <mergeCell ref="M20:M22"/>
    <mergeCell ref="N20:N22"/>
    <mergeCell ref="A23:A25"/>
    <mergeCell ref="L23:L25"/>
    <mergeCell ref="M23:M25"/>
    <mergeCell ref="N23:N25"/>
    <mergeCell ref="M26:M28"/>
    <mergeCell ref="N26:N28"/>
    <mergeCell ref="A29:A31"/>
    <mergeCell ref="L29:L31"/>
    <mergeCell ref="M29:M31"/>
    <mergeCell ref="N29:N31"/>
    <mergeCell ref="A26:A28"/>
    <mergeCell ref="L26:L2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5"/>
  <sheetViews>
    <sheetView topLeftCell="A22" workbookViewId="0">
      <selection activeCell="A33" sqref="A33:B35"/>
    </sheetView>
  </sheetViews>
  <sheetFormatPr defaultColWidth="10.42578125" defaultRowHeight="12.75"/>
  <cols>
    <col min="1" max="1" width="29.7109375" customWidth="1"/>
    <col min="2" max="2" width="41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 t="s">
        <v>2</v>
      </c>
    </row>
    <row r="3" spans="1:14" ht="102">
      <c r="A3" s="106" t="s">
        <v>101</v>
      </c>
      <c r="B3" s="107"/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0" t="s">
        <v>15</v>
      </c>
    </row>
    <row r="4" spans="1:14" ht="27" customHeight="1">
      <c r="A4" s="96" t="s">
        <v>16</v>
      </c>
      <c r="B4" s="11" t="s">
        <v>17</v>
      </c>
      <c r="C4" s="12"/>
      <c r="D4" s="12"/>
      <c r="E4" s="12"/>
      <c r="F4" s="12"/>
      <c r="G4" s="12"/>
      <c r="H4" s="12"/>
      <c r="I4" s="12"/>
      <c r="J4" s="12" t="s">
        <v>102</v>
      </c>
      <c r="K4" s="12"/>
      <c r="L4" s="90">
        <v>7</v>
      </c>
      <c r="M4" s="90">
        <v>136</v>
      </c>
      <c r="N4" s="93">
        <f>ROUND(L4/M4*100,2)</f>
        <v>5.15</v>
      </c>
    </row>
    <row r="5" spans="1:14" ht="22.5" customHeight="1">
      <c r="A5" s="99"/>
      <c r="B5" s="11" t="s">
        <v>18</v>
      </c>
      <c r="C5" s="12"/>
      <c r="D5" s="12"/>
      <c r="E5" s="12"/>
      <c r="F5" s="12"/>
      <c r="G5" s="12"/>
      <c r="H5" s="12"/>
      <c r="I5" s="12"/>
      <c r="J5" s="12"/>
      <c r="K5" s="12"/>
      <c r="L5" s="101"/>
      <c r="M5" s="101"/>
      <c r="N5" s="102"/>
    </row>
    <row r="6" spans="1:14" ht="16.5" customHeight="1">
      <c r="A6" s="99"/>
      <c r="B6" s="14" t="s">
        <v>19</v>
      </c>
      <c r="C6" s="15" t="s">
        <v>20</v>
      </c>
      <c r="D6" s="16"/>
      <c r="E6" s="17" t="s">
        <v>103</v>
      </c>
      <c r="F6" s="18" t="s">
        <v>104</v>
      </c>
      <c r="G6" s="19"/>
      <c r="H6" s="19" t="s">
        <v>105</v>
      </c>
      <c r="I6" s="19" t="s">
        <v>106</v>
      </c>
      <c r="J6" s="19"/>
      <c r="K6" s="18" t="s">
        <v>107</v>
      </c>
      <c r="L6" s="101"/>
      <c r="M6" s="101"/>
      <c r="N6" s="102"/>
    </row>
    <row r="7" spans="1:14" ht="28.5" customHeight="1">
      <c r="A7" s="96" t="s">
        <v>25</v>
      </c>
      <c r="B7" s="11" t="s">
        <v>17</v>
      </c>
      <c r="C7" s="12"/>
      <c r="D7" s="12"/>
      <c r="E7" s="12"/>
      <c r="F7" s="12"/>
      <c r="G7" s="12"/>
      <c r="H7" s="12"/>
      <c r="I7" s="12"/>
      <c r="J7" s="12"/>
      <c r="K7" s="12" t="s">
        <v>108</v>
      </c>
      <c r="L7" s="87">
        <v>5</v>
      </c>
      <c r="M7" s="90">
        <v>102</v>
      </c>
      <c r="N7" s="93">
        <f>ROUND(L7/M7*100,2)</f>
        <v>4.9000000000000004</v>
      </c>
    </row>
    <row r="8" spans="1:14" ht="24.75" customHeight="1">
      <c r="A8" s="97"/>
      <c r="B8" s="11" t="s">
        <v>18</v>
      </c>
      <c r="C8" s="12"/>
      <c r="D8" s="12"/>
      <c r="E8" s="12"/>
      <c r="F8" s="12"/>
      <c r="G8" s="12"/>
      <c r="H8" s="12"/>
      <c r="I8" s="12"/>
      <c r="J8" s="12"/>
      <c r="K8" s="12"/>
      <c r="L8" s="100"/>
      <c r="M8" s="101"/>
      <c r="N8" s="102"/>
    </row>
    <row r="9" spans="1:14" ht="26.25" customHeight="1">
      <c r="A9" s="98"/>
      <c r="B9" s="14" t="s">
        <v>19</v>
      </c>
      <c r="C9" s="19"/>
      <c r="D9" s="19" t="s">
        <v>109</v>
      </c>
      <c r="E9" s="19"/>
      <c r="F9" s="19" t="s">
        <v>27</v>
      </c>
      <c r="G9" s="19"/>
      <c r="H9" s="19"/>
      <c r="I9" s="19" t="s">
        <v>110</v>
      </c>
      <c r="J9" s="19"/>
      <c r="K9" s="19" t="s">
        <v>50</v>
      </c>
      <c r="L9" s="100"/>
      <c r="M9" s="101"/>
      <c r="N9" s="102"/>
    </row>
    <row r="10" spans="1:14" ht="25.5" customHeight="1">
      <c r="A10" s="96" t="s">
        <v>30</v>
      </c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 t="s">
        <v>108</v>
      </c>
      <c r="L10" s="103">
        <v>3</v>
      </c>
      <c r="M10" s="90">
        <v>68</v>
      </c>
      <c r="N10" s="93">
        <f>ROUND(L10/M10*100,2)</f>
        <v>4.41</v>
      </c>
    </row>
    <row r="11" spans="1:14" ht="24.75" customHeight="1">
      <c r="A11" s="99"/>
      <c r="B11" s="11" t="s">
        <v>18</v>
      </c>
      <c r="C11" s="12"/>
      <c r="D11" s="12"/>
      <c r="E11" s="27"/>
      <c r="F11" s="27"/>
      <c r="G11" s="27"/>
      <c r="H11" s="27"/>
      <c r="I11" s="27"/>
      <c r="J11" s="27"/>
      <c r="K11" s="27"/>
      <c r="L11" s="104"/>
      <c r="M11" s="91"/>
      <c r="N11" s="94"/>
    </row>
    <row r="12" spans="1:14" ht="24.75" customHeight="1">
      <c r="A12" s="99"/>
      <c r="B12" s="20" t="s">
        <v>31</v>
      </c>
      <c r="C12" s="21"/>
      <c r="D12" s="55"/>
      <c r="E12" s="68" t="s">
        <v>78</v>
      </c>
      <c r="F12" s="68"/>
      <c r="G12" s="68"/>
      <c r="H12" s="68" t="s">
        <v>79</v>
      </c>
      <c r="I12" s="68"/>
      <c r="J12" s="68"/>
      <c r="K12" s="34"/>
      <c r="L12" s="104"/>
      <c r="M12" s="91"/>
      <c r="N12" s="94"/>
    </row>
    <row r="13" spans="1:14" ht="27" customHeight="1">
      <c r="A13" s="99"/>
      <c r="B13" s="14" t="s">
        <v>35</v>
      </c>
      <c r="C13" s="19"/>
      <c r="D13" s="23"/>
      <c r="E13" s="66" t="s">
        <v>78</v>
      </c>
      <c r="F13" s="66"/>
      <c r="G13" s="66"/>
      <c r="H13" s="66" t="s">
        <v>79</v>
      </c>
      <c r="I13" s="66"/>
      <c r="J13" s="66"/>
      <c r="K13" s="21"/>
      <c r="L13" s="105"/>
      <c r="M13" s="92"/>
      <c r="N13" s="95"/>
    </row>
    <row r="14" spans="1:14" ht="30" customHeight="1">
      <c r="A14" s="96" t="s">
        <v>36</v>
      </c>
      <c r="B14" s="11" t="s">
        <v>17</v>
      </c>
      <c r="C14" s="12"/>
      <c r="D14" s="12"/>
      <c r="E14" s="25"/>
      <c r="F14" s="25"/>
      <c r="G14" s="25"/>
      <c r="H14" s="25"/>
      <c r="I14" s="25"/>
      <c r="J14" s="25" t="s">
        <v>111</v>
      </c>
      <c r="K14" s="25"/>
      <c r="L14" s="87">
        <v>7</v>
      </c>
      <c r="M14" s="90">
        <v>136</v>
      </c>
      <c r="N14" s="93">
        <f>ROUND(L14/M14*100,2)</f>
        <v>5.15</v>
      </c>
    </row>
    <row r="15" spans="1:14" ht="27" customHeight="1">
      <c r="A15" s="99"/>
      <c r="B15" s="11" t="s">
        <v>18</v>
      </c>
      <c r="C15" s="12"/>
      <c r="D15" s="12"/>
      <c r="E15" s="12"/>
      <c r="F15" s="12"/>
      <c r="G15" s="12"/>
      <c r="H15" s="12"/>
      <c r="I15" s="12"/>
      <c r="J15" s="12"/>
      <c r="K15" s="12"/>
      <c r="L15" s="88"/>
      <c r="M15" s="91"/>
      <c r="N15" s="94"/>
    </row>
    <row r="16" spans="1:14" ht="21.75" customHeight="1">
      <c r="A16" s="99"/>
      <c r="B16" s="14" t="s">
        <v>19</v>
      </c>
      <c r="C16" s="18" t="s">
        <v>37</v>
      </c>
      <c r="D16" s="19"/>
      <c r="E16" s="19" t="s">
        <v>68</v>
      </c>
      <c r="F16" s="18" t="s">
        <v>37</v>
      </c>
      <c r="G16" s="19"/>
      <c r="H16" s="18" t="s">
        <v>103</v>
      </c>
      <c r="I16" s="19" t="s">
        <v>106</v>
      </c>
      <c r="J16" s="19"/>
      <c r="K16" s="18" t="s">
        <v>112</v>
      </c>
      <c r="L16" s="89"/>
      <c r="M16" s="92"/>
      <c r="N16" s="95"/>
    </row>
    <row r="17" spans="1:14" ht="25.5" customHeight="1">
      <c r="A17" s="96" t="s">
        <v>42</v>
      </c>
      <c r="B17" s="11" t="s">
        <v>17</v>
      </c>
      <c r="C17" s="12"/>
      <c r="D17" s="12"/>
      <c r="E17" s="12"/>
      <c r="F17" s="12"/>
      <c r="G17" s="12"/>
      <c r="H17" s="12"/>
      <c r="I17" s="12"/>
      <c r="J17" s="12"/>
      <c r="K17" s="12" t="s">
        <v>108</v>
      </c>
      <c r="L17" s="87">
        <v>5</v>
      </c>
      <c r="M17" s="90">
        <v>68</v>
      </c>
      <c r="N17" s="93">
        <f>ROUND(L17/M17*100,2)</f>
        <v>7.35</v>
      </c>
    </row>
    <row r="18" spans="1:14" ht="24.75" customHeight="1">
      <c r="A18" s="99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88"/>
      <c r="M18" s="91"/>
      <c r="N18" s="94"/>
    </row>
    <row r="19" spans="1:14" ht="24.75" customHeight="1">
      <c r="A19" s="99"/>
      <c r="B19" s="14" t="s">
        <v>19</v>
      </c>
      <c r="C19" s="19"/>
      <c r="D19" s="19" t="s">
        <v>113</v>
      </c>
      <c r="E19" s="19"/>
      <c r="F19" s="19" t="s">
        <v>114</v>
      </c>
      <c r="G19" s="19"/>
      <c r="H19" s="18" t="s">
        <v>115</v>
      </c>
      <c r="I19" s="18" t="s">
        <v>116</v>
      </c>
      <c r="J19" s="19"/>
      <c r="K19" s="19"/>
      <c r="L19" s="89"/>
      <c r="M19" s="92"/>
      <c r="N19" s="95"/>
    </row>
    <row r="20" spans="1:14" ht="25.5" customHeight="1">
      <c r="A20" s="96" t="s">
        <v>49</v>
      </c>
      <c r="B20" s="11" t="s">
        <v>17</v>
      </c>
      <c r="C20" s="12"/>
      <c r="D20" s="12"/>
      <c r="E20" s="12"/>
      <c r="F20" s="12"/>
      <c r="G20" s="12"/>
      <c r="H20" s="12"/>
      <c r="I20" s="12"/>
      <c r="J20" s="12"/>
      <c r="K20" s="12"/>
      <c r="L20" s="87">
        <v>1</v>
      </c>
      <c r="M20" s="90">
        <v>34</v>
      </c>
      <c r="N20" s="93">
        <f>ROUND(L20/M20*100,2)</f>
        <v>2.94</v>
      </c>
    </row>
    <row r="21" spans="1:14" ht="30" customHeight="1">
      <c r="A21" s="99"/>
      <c r="B21" s="11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00"/>
      <c r="M21" s="101"/>
      <c r="N21" s="102"/>
    </row>
    <row r="22" spans="1:14" ht="24" customHeight="1">
      <c r="A22" s="99"/>
      <c r="B22" s="14" t="s">
        <v>19</v>
      </c>
      <c r="C22" s="19"/>
      <c r="D22" s="19"/>
      <c r="E22" s="19"/>
      <c r="F22" s="19"/>
      <c r="G22" s="19"/>
      <c r="H22" s="19"/>
      <c r="I22" s="19"/>
      <c r="J22" s="18" t="s">
        <v>116</v>
      </c>
      <c r="K22" s="19"/>
      <c r="L22" s="100"/>
      <c r="M22" s="101"/>
      <c r="N22" s="102"/>
    </row>
    <row r="23" spans="1:14" ht="24" customHeight="1">
      <c r="A23" s="96" t="s">
        <v>51</v>
      </c>
      <c r="B23" s="11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87">
        <v>1</v>
      </c>
      <c r="M23" s="90">
        <v>34</v>
      </c>
      <c r="N23" s="93">
        <f>ROUND(L23/M23*100,2)</f>
        <v>2.94</v>
      </c>
    </row>
    <row r="24" spans="1:14" ht="24" customHeight="1">
      <c r="A24" s="97"/>
      <c r="B24" s="11" t="s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88"/>
      <c r="M24" s="91"/>
      <c r="N24" s="94"/>
    </row>
    <row r="25" spans="1:14" ht="24" customHeight="1">
      <c r="A25" s="98"/>
      <c r="B25" s="14" t="s">
        <v>19</v>
      </c>
      <c r="C25" s="19"/>
      <c r="D25" s="19"/>
      <c r="E25" s="19"/>
      <c r="F25" s="19"/>
      <c r="G25" s="19"/>
      <c r="H25" s="19"/>
      <c r="I25" s="19"/>
      <c r="J25" s="19" t="s">
        <v>77</v>
      </c>
      <c r="K25" s="19"/>
      <c r="L25" s="89"/>
      <c r="M25" s="92"/>
      <c r="N25" s="95"/>
    </row>
    <row r="26" spans="1:14" ht="24" customHeight="1">
      <c r="A26" s="84" t="s">
        <v>53</v>
      </c>
      <c r="B26" s="11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87">
        <v>1</v>
      </c>
      <c r="M26" s="90">
        <v>34</v>
      </c>
      <c r="N26" s="93">
        <f>ROUND(L26/M26*100,2)</f>
        <v>2.94</v>
      </c>
    </row>
    <row r="27" spans="1:14" ht="22.5" customHeight="1">
      <c r="A27" s="119"/>
      <c r="B27" s="11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100"/>
      <c r="M27" s="101"/>
      <c r="N27" s="102"/>
    </row>
    <row r="28" spans="1:14" ht="20.25" customHeight="1">
      <c r="A28" s="119"/>
      <c r="B28" s="14" t="s">
        <v>19</v>
      </c>
      <c r="C28" s="19"/>
      <c r="D28" s="19"/>
      <c r="E28" s="19"/>
      <c r="F28" s="19"/>
      <c r="G28" s="19"/>
      <c r="H28" s="19"/>
      <c r="I28" s="19"/>
      <c r="J28" s="19" t="s">
        <v>117</v>
      </c>
      <c r="K28" s="19"/>
      <c r="L28" s="100"/>
      <c r="M28" s="101"/>
      <c r="N28" s="102"/>
    </row>
    <row r="29" spans="1:14" ht="22.5" customHeight="1">
      <c r="A29" s="96" t="s">
        <v>55</v>
      </c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2"/>
      <c r="L29" s="87">
        <v>1</v>
      </c>
      <c r="M29" s="90">
        <v>102</v>
      </c>
      <c r="N29" s="93">
        <f>ROUND(L29/M29*100,2)</f>
        <v>0.98</v>
      </c>
    </row>
    <row r="30" spans="1:14" ht="24" customHeight="1">
      <c r="A30" s="99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100"/>
      <c r="M30" s="101"/>
      <c r="N30" s="102"/>
    </row>
    <row r="31" spans="1:14" ht="20.25" customHeight="1">
      <c r="A31" s="99"/>
      <c r="B31" s="14" t="s">
        <v>19</v>
      </c>
      <c r="C31" s="19"/>
      <c r="D31" s="19"/>
      <c r="E31" s="19"/>
      <c r="F31" s="19"/>
      <c r="G31" s="19"/>
      <c r="H31" s="19"/>
      <c r="I31" s="19"/>
      <c r="J31" s="19"/>
      <c r="K31" s="19" t="s">
        <v>29</v>
      </c>
      <c r="L31" s="100"/>
      <c r="M31" s="101"/>
      <c r="N31" s="102"/>
    </row>
    <row r="32" spans="1:14" ht="14.25" thickTop="1" thickBot="1"/>
    <row r="33" spans="1:2" ht="13.5" thickTop="1">
      <c r="A33" s="28" t="s">
        <v>57</v>
      </c>
      <c r="B33" s="29" t="s">
        <v>58</v>
      </c>
    </row>
    <row r="34" spans="1:2" ht="26.25" thickBot="1">
      <c r="A34" s="82" t="s">
        <v>59</v>
      </c>
      <c r="B34" s="83" t="s">
        <v>60</v>
      </c>
    </row>
    <row r="35" spans="1:2" ht="26.25" thickBot="1">
      <c r="A35" s="130" t="s">
        <v>61</v>
      </c>
      <c r="B35" s="131" t="s">
        <v>62</v>
      </c>
    </row>
  </sheetData>
  <mergeCells count="37">
    <mergeCell ref="A3:B3"/>
    <mergeCell ref="A4:A6"/>
    <mergeCell ref="L4:L6"/>
    <mergeCell ref="M4:M6"/>
    <mergeCell ref="N4:N6"/>
    <mergeCell ref="A7:A9"/>
    <mergeCell ref="L7:L9"/>
    <mergeCell ref="M7:M9"/>
    <mergeCell ref="N7:N9"/>
    <mergeCell ref="A10:A13"/>
    <mergeCell ref="L10:L13"/>
    <mergeCell ref="M10:M13"/>
    <mergeCell ref="N10:N13"/>
    <mergeCell ref="A14:A16"/>
    <mergeCell ref="L14:L16"/>
    <mergeCell ref="M14:M16"/>
    <mergeCell ref="N14:N16"/>
    <mergeCell ref="A17:A19"/>
    <mergeCell ref="L17:L19"/>
    <mergeCell ref="M17:M19"/>
    <mergeCell ref="N17:N19"/>
    <mergeCell ref="A20:A22"/>
    <mergeCell ref="L20:L22"/>
    <mergeCell ref="M20:M22"/>
    <mergeCell ref="N20:N22"/>
    <mergeCell ref="A23:A25"/>
    <mergeCell ref="L23:L25"/>
    <mergeCell ref="M23:M25"/>
    <mergeCell ref="N23:N25"/>
    <mergeCell ref="M26:M28"/>
    <mergeCell ref="N26:N28"/>
    <mergeCell ref="A29:A31"/>
    <mergeCell ref="L29:L31"/>
    <mergeCell ref="M29:M31"/>
    <mergeCell ref="N29:N31"/>
    <mergeCell ref="A26:A28"/>
    <mergeCell ref="L26:L2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5"/>
  <sheetViews>
    <sheetView topLeftCell="A22" workbookViewId="0">
      <selection activeCell="A33" sqref="A33:B35"/>
    </sheetView>
  </sheetViews>
  <sheetFormatPr defaultColWidth="10.42578125" defaultRowHeight="12.75"/>
  <cols>
    <col min="1" max="1" width="29.7109375" customWidth="1"/>
    <col min="2" max="2" width="41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 t="s">
        <v>2</v>
      </c>
    </row>
    <row r="3" spans="1:14" ht="102">
      <c r="A3" s="106" t="s">
        <v>118</v>
      </c>
      <c r="B3" s="107"/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9" t="s">
        <v>13</v>
      </c>
      <c r="M3" s="9" t="s">
        <v>14</v>
      </c>
      <c r="N3" s="10" t="s">
        <v>15</v>
      </c>
    </row>
    <row r="4" spans="1:14" ht="27" customHeight="1">
      <c r="A4" s="96" t="s">
        <v>16</v>
      </c>
      <c r="B4" s="37" t="s">
        <v>17</v>
      </c>
      <c r="C4" s="45"/>
      <c r="D4" s="45"/>
      <c r="E4" s="45"/>
      <c r="F4" s="45"/>
      <c r="G4" s="45"/>
      <c r="H4" s="45"/>
      <c r="I4" s="45"/>
      <c r="J4" s="45" t="s">
        <v>102</v>
      </c>
      <c r="K4" s="27"/>
      <c r="L4" s="127">
        <v>7</v>
      </c>
      <c r="M4" s="90">
        <v>170</v>
      </c>
      <c r="N4" s="93">
        <f>ROUND(L4/M4*100,2)</f>
        <v>4.12</v>
      </c>
    </row>
    <row r="5" spans="1:14" ht="22.5" customHeight="1">
      <c r="A5" s="99"/>
      <c r="B5" s="37" t="s">
        <v>18</v>
      </c>
      <c r="C5" s="45"/>
      <c r="D5" s="45"/>
      <c r="E5" s="45"/>
      <c r="F5" s="45"/>
      <c r="G5" s="45"/>
      <c r="H5" s="45"/>
      <c r="I5" s="45"/>
      <c r="J5" s="45"/>
      <c r="K5" s="27"/>
      <c r="L5" s="128"/>
      <c r="M5" s="101"/>
      <c r="N5" s="102"/>
    </row>
    <row r="6" spans="1:14" ht="16.5" customHeight="1">
      <c r="A6" s="99"/>
      <c r="B6" s="39" t="s">
        <v>19</v>
      </c>
      <c r="C6" s="60" t="s">
        <v>20</v>
      </c>
      <c r="D6" s="61"/>
      <c r="E6" s="62" t="s">
        <v>103</v>
      </c>
      <c r="F6" s="63" t="s">
        <v>104</v>
      </c>
      <c r="G6" s="23"/>
      <c r="H6" s="23" t="s">
        <v>105</v>
      </c>
      <c r="I6" s="23" t="s">
        <v>106</v>
      </c>
      <c r="J6" s="23"/>
      <c r="K6" s="64" t="s">
        <v>107</v>
      </c>
      <c r="L6" s="128"/>
      <c r="M6" s="101"/>
      <c r="N6" s="102"/>
    </row>
    <row r="7" spans="1:14" ht="28.5" customHeight="1">
      <c r="A7" s="96" t="s">
        <v>25</v>
      </c>
      <c r="B7" s="11" t="s">
        <v>17</v>
      </c>
      <c r="C7" s="25"/>
      <c r="D7" s="25"/>
      <c r="E7" s="25"/>
      <c r="F7" s="25"/>
      <c r="G7" s="25"/>
      <c r="H7" s="25"/>
      <c r="I7" s="25"/>
      <c r="J7" s="25"/>
      <c r="K7" s="69" t="s">
        <v>108</v>
      </c>
      <c r="L7" s="87">
        <v>5</v>
      </c>
      <c r="M7" s="90">
        <v>102</v>
      </c>
      <c r="N7" s="93">
        <f>ROUND(L7/M7*100,2)</f>
        <v>4.9000000000000004</v>
      </c>
    </row>
    <row r="8" spans="1:14" ht="24.75" customHeight="1">
      <c r="A8" s="97"/>
      <c r="B8" s="11" t="s">
        <v>18</v>
      </c>
      <c r="C8" s="12"/>
      <c r="D8" s="12"/>
      <c r="E8" s="12"/>
      <c r="F8" s="12"/>
      <c r="G8" s="12"/>
      <c r="H8" s="12"/>
      <c r="I8" s="12"/>
      <c r="J8" s="12"/>
      <c r="K8" s="12"/>
      <c r="L8" s="88"/>
      <c r="M8" s="101"/>
      <c r="N8" s="102"/>
    </row>
    <row r="9" spans="1:14" ht="26.25" customHeight="1">
      <c r="A9" s="98"/>
      <c r="B9" s="14" t="s">
        <v>19</v>
      </c>
      <c r="C9" s="19"/>
      <c r="D9" s="19" t="s">
        <v>109</v>
      </c>
      <c r="E9" s="19"/>
      <c r="F9" s="19" t="s">
        <v>27</v>
      </c>
      <c r="G9" s="19"/>
      <c r="H9" s="19"/>
      <c r="I9" s="19" t="s">
        <v>119</v>
      </c>
      <c r="J9" s="19"/>
      <c r="K9" s="19" t="s">
        <v>50</v>
      </c>
      <c r="L9" s="89"/>
      <c r="M9" s="101"/>
      <c r="N9" s="102"/>
    </row>
    <row r="10" spans="1:14" ht="25.5" customHeight="1">
      <c r="A10" s="96" t="s">
        <v>30</v>
      </c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70" t="s">
        <v>108</v>
      </c>
      <c r="L10" s="103">
        <v>3</v>
      </c>
      <c r="M10" s="90">
        <v>68</v>
      </c>
      <c r="N10" s="93">
        <f>ROUND(L10/M10*100,2)</f>
        <v>4.41</v>
      </c>
    </row>
    <row r="11" spans="1:14" ht="24.75" customHeight="1">
      <c r="A11" s="97"/>
      <c r="B11" s="11" t="s">
        <v>18</v>
      </c>
      <c r="C11" s="12"/>
      <c r="D11" s="12"/>
      <c r="E11" s="27"/>
      <c r="F11" s="27"/>
      <c r="G11" s="27"/>
      <c r="H11" s="27"/>
      <c r="I11" s="27"/>
      <c r="J11" s="27"/>
      <c r="K11" s="27"/>
      <c r="L11" s="104"/>
      <c r="M11" s="91"/>
      <c r="N11" s="94"/>
    </row>
    <row r="12" spans="1:14" ht="24.75" customHeight="1">
      <c r="A12" s="97"/>
      <c r="B12" s="20" t="s">
        <v>31</v>
      </c>
      <c r="C12" s="21"/>
      <c r="D12" s="55"/>
      <c r="E12" s="68" t="s">
        <v>78</v>
      </c>
      <c r="F12" s="68"/>
      <c r="G12" s="68"/>
      <c r="H12" s="68" t="s">
        <v>79</v>
      </c>
      <c r="I12" s="68"/>
      <c r="J12" s="68"/>
      <c r="K12" s="34"/>
      <c r="L12" s="104"/>
      <c r="M12" s="91"/>
      <c r="N12" s="94"/>
    </row>
    <row r="13" spans="1:14" ht="27" customHeight="1">
      <c r="A13" s="98"/>
      <c r="B13" s="14" t="s">
        <v>35</v>
      </c>
      <c r="C13" s="22"/>
      <c r="D13" s="47"/>
      <c r="E13" s="66" t="s">
        <v>78</v>
      </c>
      <c r="F13" s="66"/>
      <c r="G13" s="66"/>
      <c r="H13" s="66" t="s">
        <v>79</v>
      </c>
      <c r="I13" s="66"/>
      <c r="J13" s="66"/>
      <c r="K13" s="21"/>
      <c r="L13" s="105"/>
      <c r="M13" s="92"/>
      <c r="N13" s="95"/>
    </row>
    <row r="14" spans="1:14" ht="30" customHeight="1">
      <c r="A14" s="96" t="s">
        <v>36</v>
      </c>
      <c r="B14" s="37" t="s">
        <v>17</v>
      </c>
      <c r="C14" s="45"/>
      <c r="D14" s="45"/>
      <c r="E14" s="71"/>
      <c r="F14" s="71"/>
      <c r="G14" s="71"/>
      <c r="H14" s="71"/>
      <c r="I14" s="71"/>
      <c r="J14" s="71" t="s">
        <v>111</v>
      </c>
      <c r="K14" s="72"/>
      <c r="L14" s="103">
        <v>7</v>
      </c>
      <c r="M14" s="90">
        <v>136</v>
      </c>
      <c r="N14" s="93">
        <f>ROUND(L14/M14*100,2)</f>
        <v>5.15</v>
      </c>
    </row>
    <row r="15" spans="1:14" ht="27" customHeight="1">
      <c r="A15" s="97"/>
      <c r="B15" s="37" t="s">
        <v>18</v>
      </c>
      <c r="C15" s="45"/>
      <c r="D15" s="45"/>
      <c r="E15" s="45"/>
      <c r="F15" s="45"/>
      <c r="G15" s="45"/>
      <c r="H15" s="45"/>
      <c r="I15" s="45"/>
      <c r="J15" s="45"/>
      <c r="K15" s="27"/>
      <c r="L15" s="123"/>
      <c r="M15" s="101"/>
      <c r="N15" s="102"/>
    </row>
    <row r="16" spans="1:14" ht="21.75" customHeight="1">
      <c r="A16" s="98"/>
      <c r="B16" s="39" t="s">
        <v>19</v>
      </c>
      <c r="C16" s="63" t="s">
        <v>37</v>
      </c>
      <c r="D16" s="23"/>
      <c r="E16" s="23" t="s">
        <v>68</v>
      </c>
      <c r="F16" s="63" t="s">
        <v>37</v>
      </c>
      <c r="G16" s="23"/>
      <c r="H16" s="63" t="s">
        <v>103</v>
      </c>
      <c r="I16" s="23" t="s">
        <v>106</v>
      </c>
      <c r="J16" s="23"/>
      <c r="K16" s="64" t="s">
        <v>112</v>
      </c>
      <c r="L16" s="123"/>
      <c r="M16" s="101"/>
      <c r="N16" s="102"/>
    </row>
    <row r="17" spans="1:14" ht="25.5" customHeight="1">
      <c r="A17" s="96" t="s">
        <v>42</v>
      </c>
      <c r="B17" s="11" t="s">
        <v>17</v>
      </c>
      <c r="C17" s="25"/>
      <c r="D17" s="25"/>
      <c r="E17" s="25"/>
      <c r="F17" s="25"/>
      <c r="G17" s="25"/>
      <c r="H17" s="25"/>
      <c r="I17" s="25"/>
      <c r="J17" s="25"/>
      <c r="K17" s="69" t="s">
        <v>108</v>
      </c>
      <c r="L17" s="87">
        <v>5</v>
      </c>
      <c r="M17" s="90">
        <v>68</v>
      </c>
      <c r="N17" s="93">
        <f>ROUND(L17/M17*100,2)</f>
        <v>7.35</v>
      </c>
    </row>
    <row r="18" spans="1:14" ht="24.75" customHeight="1">
      <c r="A18" s="97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100"/>
      <c r="M18" s="101"/>
      <c r="N18" s="102"/>
    </row>
    <row r="19" spans="1:14" ht="24.75" customHeight="1">
      <c r="A19" s="98"/>
      <c r="B19" s="14" t="s">
        <v>19</v>
      </c>
      <c r="C19" s="19"/>
      <c r="D19" s="19" t="s">
        <v>113</v>
      </c>
      <c r="E19" s="19"/>
      <c r="F19" s="19" t="s">
        <v>120</v>
      </c>
      <c r="G19" s="19"/>
      <c r="H19" s="19" t="s">
        <v>115</v>
      </c>
      <c r="I19" s="19"/>
      <c r="J19" s="19" t="s">
        <v>45</v>
      </c>
      <c r="K19" s="19"/>
      <c r="L19" s="100"/>
      <c r="M19" s="101"/>
      <c r="N19" s="102"/>
    </row>
    <row r="20" spans="1:14" ht="25.5" customHeight="1">
      <c r="A20" s="96" t="s">
        <v>49</v>
      </c>
      <c r="B20" s="11" t="s">
        <v>17</v>
      </c>
      <c r="C20" s="12"/>
      <c r="D20" s="12"/>
      <c r="E20" s="12"/>
      <c r="F20" s="12"/>
      <c r="G20" s="12"/>
      <c r="H20" s="12"/>
      <c r="I20" s="12"/>
      <c r="J20" s="12"/>
      <c r="K20" s="12"/>
      <c r="L20" s="87">
        <v>1</v>
      </c>
      <c r="M20" s="90">
        <v>34</v>
      </c>
      <c r="N20" s="93">
        <f>ROUND(L20/M20*100,2)</f>
        <v>2.94</v>
      </c>
    </row>
    <row r="21" spans="1:14" ht="30" customHeight="1">
      <c r="A21" s="99"/>
      <c r="B21" s="11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00"/>
      <c r="M21" s="101"/>
      <c r="N21" s="102"/>
    </row>
    <row r="22" spans="1:14" ht="24" customHeight="1">
      <c r="A22" s="99"/>
      <c r="B22" s="14" t="s">
        <v>19</v>
      </c>
      <c r="C22" s="19"/>
      <c r="D22" s="19"/>
      <c r="E22" s="19"/>
      <c r="F22" s="19"/>
      <c r="G22" s="19"/>
      <c r="H22" s="19"/>
      <c r="I22" s="19"/>
      <c r="J22" s="19" t="s">
        <v>48</v>
      </c>
      <c r="K22" s="19"/>
      <c r="L22" s="100"/>
      <c r="M22" s="101"/>
      <c r="N22" s="102"/>
    </row>
    <row r="23" spans="1:14" ht="24" customHeight="1">
      <c r="A23" s="96" t="s">
        <v>51</v>
      </c>
      <c r="B23" s="11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87">
        <v>1</v>
      </c>
      <c r="M23" s="90">
        <v>34</v>
      </c>
      <c r="N23" s="93">
        <f>ROUND(L23/M23*100,2)</f>
        <v>2.94</v>
      </c>
    </row>
    <row r="24" spans="1:14" ht="24" customHeight="1">
      <c r="A24" s="97"/>
      <c r="B24" s="11" t="s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88"/>
      <c r="M24" s="91"/>
      <c r="N24" s="94"/>
    </row>
    <row r="25" spans="1:14" ht="24" customHeight="1">
      <c r="A25" s="98"/>
      <c r="B25" s="14" t="s">
        <v>19</v>
      </c>
      <c r="C25" s="19"/>
      <c r="D25" s="19"/>
      <c r="E25" s="19"/>
      <c r="F25" s="19"/>
      <c r="G25" s="19"/>
      <c r="H25" s="19"/>
      <c r="I25" s="19"/>
      <c r="J25" s="19" t="s">
        <v>43</v>
      </c>
      <c r="K25" s="19"/>
      <c r="L25" s="89"/>
      <c r="M25" s="92"/>
      <c r="N25" s="95"/>
    </row>
    <row r="26" spans="1:14" ht="24" customHeight="1">
      <c r="A26" s="84" t="s">
        <v>53</v>
      </c>
      <c r="B26" s="11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87">
        <v>1</v>
      </c>
      <c r="M26" s="90">
        <v>34</v>
      </c>
      <c r="N26" s="93">
        <f>ROUND(L26/M26*100,2)</f>
        <v>2.94</v>
      </c>
    </row>
    <row r="27" spans="1:14" ht="22.5" customHeight="1">
      <c r="A27" s="85"/>
      <c r="B27" s="11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88"/>
      <c r="M27" s="91"/>
      <c r="N27" s="94"/>
    </row>
    <row r="28" spans="1:14" ht="20.25" customHeight="1">
      <c r="A28" s="86"/>
      <c r="B28" s="14" t="s">
        <v>19</v>
      </c>
      <c r="C28" s="19"/>
      <c r="D28" s="19"/>
      <c r="E28" s="19"/>
      <c r="F28" s="19"/>
      <c r="G28" s="19"/>
      <c r="H28" s="19"/>
      <c r="I28" s="19"/>
      <c r="J28" s="19" t="s">
        <v>121</v>
      </c>
      <c r="K28" s="19"/>
      <c r="L28" s="89"/>
      <c r="M28" s="92"/>
      <c r="N28" s="95"/>
    </row>
    <row r="29" spans="1:14" ht="22.5" customHeight="1">
      <c r="A29" s="96" t="s">
        <v>55</v>
      </c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2"/>
      <c r="L29" s="87">
        <v>1</v>
      </c>
      <c r="M29" s="90">
        <v>102</v>
      </c>
      <c r="N29" s="93">
        <f>ROUND(L29/M29*100,2)</f>
        <v>0.98</v>
      </c>
    </row>
    <row r="30" spans="1:14" ht="24" customHeight="1">
      <c r="A30" s="99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100"/>
      <c r="M30" s="101"/>
      <c r="N30" s="102"/>
    </row>
    <row r="31" spans="1:14" ht="20.25" customHeight="1">
      <c r="A31" s="99"/>
      <c r="B31" s="14" t="s">
        <v>19</v>
      </c>
      <c r="C31" s="19"/>
      <c r="D31" s="19"/>
      <c r="E31" s="19"/>
      <c r="F31" s="19"/>
      <c r="G31" s="19"/>
      <c r="H31" s="19"/>
      <c r="I31" s="19"/>
      <c r="J31" s="19"/>
      <c r="K31" s="19" t="s">
        <v>29</v>
      </c>
      <c r="L31" s="100"/>
      <c r="M31" s="101"/>
      <c r="N31" s="102"/>
    </row>
    <row r="32" spans="1:14" ht="14.25" thickTop="1" thickBot="1"/>
    <row r="33" spans="1:2" ht="13.5" thickTop="1">
      <c r="A33" s="28" t="s">
        <v>57</v>
      </c>
      <c r="B33" s="29" t="s">
        <v>58</v>
      </c>
    </row>
    <row r="34" spans="1:2" ht="26.25" thickBot="1">
      <c r="A34" s="82" t="s">
        <v>59</v>
      </c>
      <c r="B34" s="83" t="s">
        <v>60</v>
      </c>
    </row>
    <row r="35" spans="1:2" ht="26.25" thickBot="1">
      <c r="A35" s="130" t="s">
        <v>61</v>
      </c>
      <c r="B35" s="131" t="s">
        <v>62</v>
      </c>
    </row>
  </sheetData>
  <mergeCells count="37">
    <mergeCell ref="A3:B3"/>
    <mergeCell ref="A4:A6"/>
    <mergeCell ref="L4:L6"/>
    <mergeCell ref="M4:M6"/>
    <mergeCell ref="N4:N6"/>
    <mergeCell ref="A7:A9"/>
    <mergeCell ref="L7:L9"/>
    <mergeCell ref="M7:M9"/>
    <mergeCell ref="N7:N9"/>
    <mergeCell ref="A10:A13"/>
    <mergeCell ref="L10:L13"/>
    <mergeCell ref="M10:M13"/>
    <mergeCell ref="N10:N13"/>
    <mergeCell ref="A14:A16"/>
    <mergeCell ref="L14:L16"/>
    <mergeCell ref="M14:M16"/>
    <mergeCell ref="N14:N16"/>
    <mergeCell ref="A17:A19"/>
    <mergeCell ref="L17:L19"/>
    <mergeCell ref="M17:M19"/>
    <mergeCell ref="N17:N19"/>
    <mergeCell ref="A20:A22"/>
    <mergeCell ref="L20:L22"/>
    <mergeCell ref="M20:M22"/>
    <mergeCell ref="N20:N22"/>
    <mergeCell ref="A23:A25"/>
    <mergeCell ref="L23:L25"/>
    <mergeCell ref="M23:M25"/>
    <mergeCell ref="N23:N25"/>
    <mergeCell ref="M26:M28"/>
    <mergeCell ref="N26:N28"/>
    <mergeCell ref="A29:A31"/>
    <mergeCell ref="L29:L31"/>
    <mergeCell ref="M29:M31"/>
    <mergeCell ref="N29:N31"/>
    <mergeCell ref="A26:A28"/>
    <mergeCell ref="L26:L28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5"/>
  <sheetViews>
    <sheetView topLeftCell="A22" workbookViewId="0">
      <selection activeCell="B43" sqref="B43"/>
    </sheetView>
  </sheetViews>
  <sheetFormatPr defaultColWidth="10.42578125" defaultRowHeight="12.75"/>
  <cols>
    <col min="1" max="1" width="29.7109375" customWidth="1"/>
    <col min="2" max="2" width="41.28515625" customWidth="1"/>
  </cols>
  <sheetData>
    <row r="1" spans="1:14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</row>
    <row r="2" spans="1:14" ht="18.7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 t="s">
        <v>2</v>
      </c>
    </row>
    <row r="3" spans="1:14" ht="102">
      <c r="A3" s="106" t="s">
        <v>122</v>
      </c>
      <c r="B3" s="107"/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9" t="s">
        <v>13</v>
      </c>
      <c r="M3" s="9" t="s">
        <v>14</v>
      </c>
      <c r="N3" s="10" t="s">
        <v>15</v>
      </c>
    </row>
    <row r="4" spans="1:14" ht="43.5" customHeight="1">
      <c r="A4" s="96" t="s">
        <v>16</v>
      </c>
      <c r="B4" s="37" t="s">
        <v>17</v>
      </c>
      <c r="C4" s="73"/>
      <c r="D4" s="73"/>
      <c r="E4" s="73"/>
      <c r="F4" s="73"/>
      <c r="G4" s="73"/>
      <c r="H4" s="73"/>
      <c r="I4" s="73"/>
      <c r="J4" s="73" t="s">
        <v>102</v>
      </c>
      <c r="K4" s="74"/>
      <c r="L4" s="127">
        <v>7</v>
      </c>
      <c r="M4" s="90">
        <v>136</v>
      </c>
      <c r="N4" s="93">
        <f>ROUND(L4/M4*100,2)</f>
        <v>5.15</v>
      </c>
    </row>
    <row r="5" spans="1:14" ht="22.5" customHeight="1">
      <c r="A5" s="99"/>
      <c r="B5" s="37" t="s">
        <v>18</v>
      </c>
      <c r="C5" s="73"/>
      <c r="D5" s="30"/>
      <c r="E5" s="73"/>
      <c r="F5" s="30"/>
      <c r="G5" s="73"/>
      <c r="H5" s="30"/>
      <c r="I5" s="73"/>
      <c r="J5" s="30"/>
      <c r="K5" s="74"/>
      <c r="L5" s="129"/>
      <c r="M5" s="101"/>
      <c r="N5" s="102"/>
    </row>
    <row r="6" spans="1:14" ht="16.5" customHeight="1">
      <c r="A6" s="99"/>
      <c r="B6" s="39" t="s">
        <v>19</v>
      </c>
      <c r="C6" s="75" t="s">
        <v>20</v>
      </c>
      <c r="D6" s="76"/>
      <c r="E6" s="77" t="s">
        <v>103</v>
      </c>
      <c r="F6" s="78" t="s">
        <v>104</v>
      </c>
      <c r="G6" s="79"/>
      <c r="H6" s="79" t="s">
        <v>105</v>
      </c>
      <c r="I6" s="79" t="s">
        <v>106</v>
      </c>
      <c r="J6" s="79"/>
      <c r="K6" s="64" t="s">
        <v>107</v>
      </c>
      <c r="L6" s="129"/>
      <c r="M6" s="101"/>
      <c r="N6" s="102"/>
    </row>
    <row r="7" spans="1:14" ht="28.5" customHeight="1">
      <c r="A7" s="96" t="s">
        <v>25</v>
      </c>
      <c r="B7" s="11" t="s">
        <v>17</v>
      </c>
      <c r="C7" s="25"/>
      <c r="D7" s="25"/>
      <c r="E7" s="25"/>
      <c r="F7" s="25"/>
      <c r="G7" s="25"/>
      <c r="H7" s="25"/>
      <c r="I7" s="25"/>
      <c r="J7" s="25"/>
      <c r="K7" s="25" t="s">
        <v>108</v>
      </c>
      <c r="L7" s="87">
        <v>5</v>
      </c>
      <c r="M7" s="90">
        <v>102</v>
      </c>
      <c r="N7" s="93">
        <f>ROUND(L7/M7*100,2)</f>
        <v>4.9000000000000004</v>
      </c>
    </row>
    <row r="8" spans="1:14" ht="24.75" customHeight="1">
      <c r="A8" s="97"/>
      <c r="B8" s="11" t="s">
        <v>18</v>
      </c>
      <c r="C8" s="12"/>
      <c r="D8" s="12"/>
      <c r="E8" s="12"/>
      <c r="F8" s="12"/>
      <c r="G8" s="12"/>
      <c r="H8" s="12"/>
      <c r="I8" s="12"/>
      <c r="J8" s="12"/>
      <c r="K8" s="12"/>
      <c r="L8" s="100"/>
      <c r="M8" s="101"/>
      <c r="N8" s="102"/>
    </row>
    <row r="9" spans="1:14" ht="26.25" customHeight="1">
      <c r="A9" s="98"/>
      <c r="B9" s="14" t="s">
        <v>19</v>
      </c>
      <c r="C9" s="19"/>
      <c r="D9" s="19" t="s">
        <v>109</v>
      </c>
      <c r="E9" s="19"/>
      <c r="F9" s="19" t="s">
        <v>27</v>
      </c>
      <c r="G9" s="19"/>
      <c r="H9" s="19"/>
      <c r="I9" s="19" t="s">
        <v>123</v>
      </c>
      <c r="J9" s="19"/>
      <c r="K9" s="19" t="s">
        <v>50</v>
      </c>
      <c r="L9" s="100"/>
      <c r="M9" s="101"/>
      <c r="N9" s="102"/>
    </row>
    <row r="10" spans="1:14" ht="25.5" customHeight="1">
      <c r="A10" s="96" t="s">
        <v>30</v>
      </c>
      <c r="B10" s="11" t="s">
        <v>17</v>
      </c>
      <c r="C10" s="12"/>
      <c r="D10" s="12"/>
      <c r="E10" s="12"/>
      <c r="F10" s="12"/>
      <c r="G10" s="12"/>
      <c r="H10" s="12"/>
      <c r="I10" s="12"/>
      <c r="J10" s="12"/>
      <c r="K10" s="12" t="s">
        <v>108</v>
      </c>
      <c r="L10" s="103">
        <v>3</v>
      </c>
      <c r="M10" s="90">
        <v>68</v>
      </c>
      <c r="N10" s="93">
        <f>ROUND(L10/M10*100,2)</f>
        <v>4.41</v>
      </c>
    </row>
    <row r="11" spans="1:14" ht="24.75" customHeight="1">
      <c r="A11" s="97"/>
      <c r="B11" s="11" t="s">
        <v>18</v>
      </c>
      <c r="C11" s="12"/>
      <c r="D11" s="12"/>
      <c r="E11" s="27"/>
      <c r="F11" s="27"/>
      <c r="G11" s="27"/>
      <c r="H11" s="27"/>
      <c r="I11" s="27"/>
      <c r="J11" s="27"/>
      <c r="K11" s="27"/>
      <c r="L11" s="104"/>
      <c r="M11" s="91"/>
      <c r="N11" s="94"/>
    </row>
    <row r="12" spans="1:14" ht="24.75" customHeight="1">
      <c r="A12" s="97"/>
      <c r="B12" s="20" t="s">
        <v>31</v>
      </c>
      <c r="C12" s="21"/>
      <c r="D12" s="55"/>
      <c r="E12" s="68" t="s">
        <v>78</v>
      </c>
      <c r="F12" s="68"/>
      <c r="G12" s="68"/>
      <c r="H12" s="68" t="s">
        <v>79</v>
      </c>
      <c r="I12" s="68"/>
      <c r="J12" s="68"/>
      <c r="K12" s="34"/>
      <c r="L12" s="104"/>
      <c r="M12" s="91"/>
      <c r="N12" s="94"/>
    </row>
    <row r="13" spans="1:14" ht="27" customHeight="1">
      <c r="A13" s="98"/>
      <c r="B13" s="14" t="s">
        <v>35</v>
      </c>
      <c r="C13" s="22"/>
      <c r="D13" s="47"/>
      <c r="E13" s="66" t="s">
        <v>78</v>
      </c>
      <c r="F13" s="66"/>
      <c r="G13" s="66"/>
      <c r="H13" s="66" t="s">
        <v>79</v>
      </c>
      <c r="I13" s="66"/>
      <c r="J13" s="66"/>
      <c r="K13" s="21"/>
      <c r="L13" s="105"/>
      <c r="M13" s="92"/>
      <c r="N13" s="95"/>
    </row>
    <row r="14" spans="1:14" ht="30" customHeight="1">
      <c r="A14" s="96" t="s">
        <v>36</v>
      </c>
      <c r="B14" s="37" t="s">
        <v>17</v>
      </c>
      <c r="C14" s="73"/>
      <c r="D14" s="73"/>
      <c r="E14" s="80"/>
      <c r="F14" s="80"/>
      <c r="G14" s="80"/>
      <c r="H14" s="80"/>
      <c r="I14" s="80"/>
      <c r="J14" s="80" t="s">
        <v>111</v>
      </c>
      <c r="K14" s="81"/>
      <c r="L14" s="103">
        <v>7</v>
      </c>
      <c r="M14" s="90">
        <v>136</v>
      </c>
      <c r="N14" s="93">
        <f>ROUND(L14/M14*100,2)</f>
        <v>5.15</v>
      </c>
    </row>
    <row r="15" spans="1:14" ht="27" customHeight="1">
      <c r="A15" s="97"/>
      <c r="B15" s="37" t="s">
        <v>18</v>
      </c>
      <c r="C15" s="73"/>
      <c r="D15" s="30"/>
      <c r="E15" s="73"/>
      <c r="F15" s="30"/>
      <c r="G15" s="73"/>
      <c r="H15" s="30"/>
      <c r="I15" s="73"/>
      <c r="J15" s="30"/>
      <c r="K15" s="74"/>
      <c r="L15" s="104"/>
      <c r="M15" s="91"/>
      <c r="N15" s="94"/>
    </row>
    <row r="16" spans="1:14" ht="21.75" customHeight="1">
      <c r="A16" s="98"/>
      <c r="B16" s="39" t="s">
        <v>19</v>
      </c>
      <c r="C16" s="78" t="s">
        <v>37</v>
      </c>
      <c r="D16" s="79"/>
      <c r="E16" s="79" t="s">
        <v>68</v>
      </c>
      <c r="F16" s="78" t="s">
        <v>37</v>
      </c>
      <c r="G16" s="79"/>
      <c r="H16" s="78" t="s">
        <v>103</v>
      </c>
      <c r="I16" s="79" t="s">
        <v>106</v>
      </c>
      <c r="J16" s="79"/>
      <c r="K16" s="43" t="s">
        <v>112</v>
      </c>
      <c r="L16" s="105"/>
      <c r="M16" s="92"/>
      <c r="N16" s="95"/>
    </row>
    <row r="17" spans="1:14" ht="15.4" customHeight="1">
      <c r="A17" s="96" t="s">
        <v>42</v>
      </c>
      <c r="B17" s="11" t="s">
        <v>17</v>
      </c>
      <c r="C17" s="25"/>
      <c r="D17" s="25"/>
      <c r="E17" s="25"/>
      <c r="F17" s="25"/>
      <c r="G17" s="25"/>
      <c r="H17" s="25"/>
      <c r="I17" s="25"/>
      <c r="J17" s="58"/>
      <c r="K17" s="12" t="s">
        <v>108</v>
      </c>
      <c r="L17" s="103">
        <v>5</v>
      </c>
      <c r="M17" s="90">
        <v>68</v>
      </c>
      <c r="N17" s="93">
        <f>ROUND(L17/M17*100,2)</f>
        <v>7.35</v>
      </c>
    </row>
    <row r="18" spans="1:14" ht="15.4" customHeight="1">
      <c r="A18" s="97"/>
      <c r="B18" s="11" t="s">
        <v>18</v>
      </c>
      <c r="C18" s="12"/>
      <c r="D18" s="12"/>
      <c r="E18" s="12"/>
      <c r="F18" s="12"/>
      <c r="G18" s="12"/>
      <c r="H18" s="12"/>
      <c r="I18" s="12"/>
      <c r="J18" s="12"/>
      <c r="K18" s="25"/>
      <c r="L18" s="100"/>
      <c r="M18" s="101"/>
      <c r="N18" s="102"/>
    </row>
    <row r="19" spans="1:14" ht="15.4" customHeight="1">
      <c r="A19" s="98"/>
      <c r="B19" s="14" t="s">
        <v>19</v>
      </c>
      <c r="C19" s="19"/>
      <c r="D19" s="19" t="s">
        <v>113</v>
      </c>
      <c r="E19" s="19"/>
      <c r="F19" s="19" t="s">
        <v>44</v>
      </c>
      <c r="G19" s="19"/>
      <c r="H19" s="19" t="s">
        <v>115</v>
      </c>
      <c r="I19" s="19" t="s">
        <v>45</v>
      </c>
      <c r="J19" s="19"/>
      <c r="K19" s="19"/>
      <c r="L19" s="100"/>
      <c r="M19" s="101"/>
      <c r="N19" s="118"/>
    </row>
    <row r="20" spans="1:14" ht="25.5" customHeight="1">
      <c r="A20" s="96" t="s">
        <v>49</v>
      </c>
      <c r="B20" s="11" t="s">
        <v>17</v>
      </c>
      <c r="C20" s="12"/>
      <c r="D20" s="12"/>
      <c r="E20" s="12"/>
      <c r="F20" s="12"/>
      <c r="G20" s="12"/>
      <c r="H20" s="12"/>
      <c r="I20" s="12"/>
      <c r="J20" s="12"/>
      <c r="K20" s="12"/>
      <c r="L20" s="87">
        <v>1</v>
      </c>
      <c r="M20" s="116">
        <v>34</v>
      </c>
      <c r="N20" s="93">
        <f>ROUND(L20/M20*100,2)</f>
        <v>2.94</v>
      </c>
    </row>
    <row r="21" spans="1:14" ht="30" customHeight="1">
      <c r="A21" s="99"/>
      <c r="B21" s="11" t="s">
        <v>18</v>
      </c>
      <c r="C21" s="12"/>
      <c r="D21" s="12"/>
      <c r="E21" s="12"/>
      <c r="F21" s="12"/>
      <c r="G21" s="12"/>
      <c r="H21" s="12"/>
      <c r="I21" s="12"/>
      <c r="J21" s="12"/>
      <c r="K21" s="12"/>
      <c r="L21" s="100"/>
      <c r="M21" s="117"/>
      <c r="N21" s="118"/>
    </row>
    <row r="22" spans="1:14" ht="24" customHeight="1">
      <c r="A22" s="99"/>
      <c r="B22" s="14" t="s">
        <v>19</v>
      </c>
      <c r="C22" s="19"/>
      <c r="D22" s="19"/>
      <c r="E22" s="19"/>
      <c r="F22" s="19"/>
      <c r="G22" s="19"/>
      <c r="H22" s="19"/>
      <c r="I22" s="19"/>
      <c r="J22" s="19" t="s">
        <v>124</v>
      </c>
      <c r="K22" s="19"/>
      <c r="L22" s="100"/>
      <c r="M22" s="117"/>
      <c r="N22" s="118"/>
    </row>
    <row r="23" spans="1:14" ht="24" customHeight="1">
      <c r="A23" s="96" t="s">
        <v>51</v>
      </c>
      <c r="B23" s="11" t="s">
        <v>17</v>
      </c>
      <c r="C23" s="12"/>
      <c r="D23" s="12"/>
      <c r="E23" s="12"/>
      <c r="F23" s="12"/>
      <c r="G23" s="12"/>
      <c r="H23" s="12"/>
      <c r="I23" s="12"/>
      <c r="J23" s="12"/>
      <c r="K23" s="12"/>
      <c r="L23" s="87">
        <v>1</v>
      </c>
      <c r="M23" s="116">
        <v>34</v>
      </c>
      <c r="N23" s="93">
        <f>ROUND(L23/M23*100,2)</f>
        <v>2.94</v>
      </c>
    </row>
    <row r="24" spans="1:14" ht="24" customHeight="1">
      <c r="A24" s="99"/>
      <c r="B24" s="11" t="s">
        <v>18</v>
      </c>
      <c r="C24" s="12"/>
      <c r="D24" s="12"/>
      <c r="E24" s="12"/>
      <c r="F24" s="12"/>
      <c r="G24" s="12"/>
      <c r="H24" s="12"/>
      <c r="I24" s="12"/>
      <c r="J24" s="12"/>
      <c r="K24" s="12"/>
      <c r="L24" s="100"/>
      <c r="M24" s="117"/>
      <c r="N24" s="118"/>
    </row>
    <row r="25" spans="1:14" ht="24" customHeight="1">
      <c r="A25" s="99"/>
      <c r="B25" s="14" t="s">
        <v>19</v>
      </c>
      <c r="C25" s="19"/>
      <c r="D25" s="19"/>
      <c r="E25" s="19"/>
      <c r="F25" s="19"/>
      <c r="G25" s="19"/>
      <c r="H25" s="19"/>
      <c r="I25" s="19"/>
      <c r="J25" s="19" t="s">
        <v>120</v>
      </c>
      <c r="K25" s="19"/>
      <c r="L25" s="100"/>
      <c r="M25" s="117"/>
      <c r="N25" s="118"/>
    </row>
    <row r="26" spans="1:14" ht="24" customHeight="1">
      <c r="A26" s="84" t="s">
        <v>53</v>
      </c>
      <c r="B26" s="11" t="s">
        <v>17</v>
      </c>
      <c r="C26" s="12"/>
      <c r="D26" s="12"/>
      <c r="E26" s="12"/>
      <c r="F26" s="12"/>
      <c r="G26" s="12"/>
      <c r="H26" s="12"/>
      <c r="I26" s="12"/>
      <c r="J26" s="12"/>
      <c r="K26" s="12"/>
      <c r="L26" s="87">
        <v>1</v>
      </c>
      <c r="M26" s="116">
        <v>34</v>
      </c>
      <c r="N26" s="93">
        <f>ROUND(L26/M26*100,2)</f>
        <v>2.94</v>
      </c>
    </row>
    <row r="27" spans="1:14" ht="22.5" customHeight="1">
      <c r="A27" s="85"/>
      <c r="B27" s="11" t="s">
        <v>18</v>
      </c>
      <c r="C27" s="12"/>
      <c r="D27" s="12"/>
      <c r="E27" s="12"/>
      <c r="F27" s="12"/>
      <c r="G27" s="12"/>
      <c r="H27" s="12"/>
      <c r="I27" s="12"/>
      <c r="J27" s="12"/>
      <c r="K27" s="12"/>
      <c r="L27" s="88"/>
      <c r="M27" s="117"/>
      <c r="N27" s="118"/>
    </row>
    <row r="28" spans="1:14" ht="20.25" customHeight="1">
      <c r="A28" s="86"/>
      <c r="B28" s="14" t="s">
        <v>19</v>
      </c>
      <c r="C28" s="19"/>
      <c r="D28" s="19"/>
      <c r="E28" s="19"/>
      <c r="F28" s="19"/>
      <c r="G28" s="19"/>
      <c r="H28" s="19"/>
      <c r="I28" s="19"/>
      <c r="J28" s="19" t="s">
        <v>125</v>
      </c>
      <c r="K28" s="19"/>
      <c r="L28" s="89"/>
      <c r="M28" s="117"/>
      <c r="N28" s="118"/>
    </row>
    <row r="29" spans="1:14" ht="22.5" customHeight="1">
      <c r="A29" s="96" t="s">
        <v>55</v>
      </c>
      <c r="B29" s="11" t="s">
        <v>17</v>
      </c>
      <c r="C29" s="12"/>
      <c r="D29" s="12"/>
      <c r="E29" s="12"/>
      <c r="F29" s="12"/>
      <c r="G29" s="12"/>
      <c r="H29" s="12"/>
      <c r="I29" s="12"/>
      <c r="J29" s="12"/>
      <c r="K29" s="12"/>
      <c r="L29" s="87">
        <v>1</v>
      </c>
      <c r="M29" s="116">
        <v>102</v>
      </c>
      <c r="N29" s="93">
        <f>ROUND(L29/M29*100,2)</f>
        <v>0.98</v>
      </c>
    </row>
    <row r="30" spans="1:14" ht="24" customHeight="1">
      <c r="A30" s="97"/>
      <c r="B30" s="11" t="s">
        <v>18</v>
      </c>
      <c r="C30" s="12"/>
      <c r="D30" s="12"/>
      <c r="E30" s="12"/>
      <c r="F30" s="12"/>
      <c r="G30" s="12"/>
      <c r="H30" s="12"/>
      <c r="I30" s="12"/>
      <c r="J30" s="12"/>
      <c r="K30" s="12"/>
      <c r="L30" s="88"/>
      <c r="M30" s="120"/>
      <c r="N30" s="118"/>
    </row>
    <row r="31" spans="1:14" ht="20.25" customHeight="1">
      <c r="A31" s="98"/>
      <c r="B31" s="14" t="s">
        <v>19</v>
      </c>
      <c r="C31" s="19"/>
      <c r="D31" s="19"/>
      <c r="E31" s="19"/>
      <c r="F31" s="19"/>
      <c r="G31" s="19"/>
      <c r="H31" s="19"/>
      <c r="I31" s="19"/>
      <c r="J31" s="19"/>
      <c r="K31" s="19" t="s">
        <v>29</v>
      </c>
      <c r="L31" s="89"/>
      <c r="M31" s="121"/>
      <c r="N31" s="102"/>
    </row>
    <row r="32" spans="1:14" ht="14.25" thickTop="1" thickBot="1"/>
    <row r="33" spans="1:2" ht="13.5" thickTop="1">
      <c r="A33" s="28" t="s">
        <v>57</v>
      </c>
      <c r="B33" s="29" t="s">
        <v>58</v>
      </c>
    </row>
    <row r="34" spans="1:2" ht="26.25" thickBot="1">
      <c r="A34" s="82" t="s">
        <v>59</v>
      </c>
      <c r="B34" s="83" t="s">
        <v>60</v>
      </c>
    </row>
    <row r="35" spans="1:2" ht="26.25" thickBot="1">
      <c r="A35" s="130" t="s">
        <v>61</v>
      </c>
      <c r="B35" s="131" t="s">
        <v>62</v>
      </c>
    </row>
  </sheetData>
  <mergeCells count="37">
    <mergeCell ref="A3:B3"/>
    <mergeCell ref="A4:A6"/>
    <mergeCell ref="L4:L6"/>
    <mergeCell ref="M4:M6"/>
    <mergeCell ref="N4:N6"/>
    <mergeCell ref="A7:A9"/>
    <mergeCell ref="L7:L9"/>
    <mergeCell ref="M7:M9"/>
    <mergeCell ref="N7:N9"/>
    <mergeCell ref="A10:A13"/>
    <mergeCell ref="L10:L13"/>
    <mergeCell ref="M10:M13"/>
    <mergeCell ref="N10:N13"/>
    <mergeCell ref="A14:A16"/>
    <mergeCell ref="L14:L16"/>
    <mergeCell ref="M14:M16"/>
    <mergeCell ref="N14:N16"/>
    <mergeCell ref="A17:A19"/>
    <mergeCell ref="L17:L19"/>
    <mergeCell ref="M17:M19"/>
    <mergeCell ref="N17:N19"/>
    <mergeCell ref="A20:A22"/>
    <mergeCell ref="L20:L22"/>
    <mergeCell ref="M20:M22"/>
    <mergeCell ref="N20:N22"/>
    <mergeCell ref="A23:A25"/>
    <mergeCell ref="L23:L25"/>
    <mergeCell ref="M23:M25"/>
    <mergeCell ref="N23:N25"/>
    <mergeCell ref="M26:M28"/>
    <mergeCell ref="N26:N28"/>
    <mergeCell ref="A29:A31"/>
    <mergeCell ref="L29:L31"/>
    <mergeCell ref="M29:M31"/>
    <mergeCell ref="N29:N31"/>
    <mergeCell ref="A26:A28"/>
    <mergeCell ref="L26:L28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2А </vt:lpstr>
      <vt:lpstr>2Б </vt:lpstr>
      <vt:lpstr>2В </vt:lpstr>
      <vt:lpstr>3А</vt:lpstr>
      <vt:lpstr>3Б </vt:lpstr>
      <vt:lpstr>3В</vt:lpstr>
      <vt:lpstr>4А</vt:lpstr>
      <vt:lpstr>4Б</vt:lpstr>
      <vt:lpstr>4В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37</cp:revision>
  <dcterms:created xsi:type="dcterms:W3CDTF">2023-08-25T14:01:22Z</dcterms:created>
  <dcterms:modified xsi:type="dcterms:W3CDTF">2024-10-22T07:32:35Z</dcterms:modified>
  <dc:language>ru-RU</dc:language>
</cp:coreProperties>
</file>